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NA-HOME\Desktop\"/>
    </mc:Choice>
  </mc:AlternateContent>
  <xr:revisionPtr revIDLastSave="0" documentId="13_ncr:1_{8480DBD2-370D-495E-AD9A-8DAE82DD214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صلی" sheetId="1" r:id="rId1"/>
    <sheet name="شماره 1" sheetId="2" r:id="rId2"/>
    <sheet name="Sheet3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40" i="1" l="1"/>
  <c r="Z39" i="1" a="1"/>
  <c r="Z39" i="1" s="1"/>
  <c r="Z38" i="1"/>
  <c r="Z37" i="1"/>
  <c r="Z36" i="1"/>
  <c r="Z35" i="1"/>
  <c r="Z34" i="1"/>
  <c r="Z33" i="1"/>
  <c r="Z32" i="1"/>
  <c r="Z31" i="1"/>
  <c r="Z30" i="1"/>
  <c r="Z29" i="1" a="1"/>
  <c r="Z29" i="1" s="1"/>
  <c r="Z28" i="1"/>
  <c r="Z27" i="1"/>
  <c r="Z26" i="1"/>
  <c r="Z25" i="1"/>
  <c r="Z24" i="1"/>
  <c r="Z23" i="1"/>
  <c r="Z22" i="1"/>
  <c r="Z21" i="1"/>
  <c r="Z20" i="1" a="1"/>
  <c r="Z20" i="1" s="1"/>
  <c r="Z19" i="1" a="1"/>
  <c r="Z19" i="1" s="1"/>
  <c r="Z18" i="1" a="1"/>
  <c r="Z18" i="1" s="1"/>
  <c r="Z17" i="1"/>
  <c r="Z17" i="1" a="1"/>
  <c r="Z16" i="1" a="1"/>
  <c r="Z16" i="1" s="1"/>
  <c r="Z15" i="1"/>
  <c r="Z15" i="1" a="1"/>
  <c r="Z14" i="1" a="1"/>
  <c r="Z14" i="1" s="1"/>
  <c r="Z13" i="1" a="1"/>
  <c r="Z13" i="1" s="1"/>
  <c r="Z12" i="1" a="1"/>
  <c r="Z12" i="1" s="1"/>
  <c r="Z11" i="1" a="1"/>
  <c r="Z11" i="1" s="1"/>
  <c r="Z10" i="1" a="1"/>
  <c r="Z10" i="1" s="1"/>
  <c r="Z9" i="1"/>
  <c r="Z8" i="1"/>
  <c r="Z7" i="1"/>
  <c r="Z6" i="1"/>
  <c r="Z5" i="1"/>
  <c r="Z4" i="1"/>
  <c r="Z3" i="1"/>
  <c r="Z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<sst xmlns="http://schemas.openxmlformats.org/spreadsheetml/2006/main" count="3366" uniqueCount="942">
  <si>
    <t>كد كلاس</t>
  </si>
  <si>
    <t>عنوان كلاس</t>
  </si>
  <si>
    <t>عنوان دوره</t>
  </si>
  <si>
    <t>مدت</t>
  </si>
  <si>
    <t>سال اجرا</t>
  </si>
  <si>
    <t>ششماهه</t>
  </si>
  <si>
    <t>تاريخ شروع.</t>
  </si>
  <si>
    <t>تاريخ پايان..</t>
  </si>
  <si>
    <t>تعداد افراد كلاس</t>
  </si>
  <si>
    <t>تعداد افراد قبول شده</t>
  </si>
  <si>
    <t>كد دوره</t>
  </si>
  <si>
    <t>کد مدرس 1</t>
  </si>
  <si>
    <t>نام و نام خانوادگی مدرس 1</t>
  </si>
  <si>
    <t>هزينه</t>
  </si>
  <si>
    <t>وضعيت كلاس</t>
  </si>
  <si>
    <t>امتياز</t>
  </si>
  <si>
    <t>هزينه كل</t>
  </si>
  <si>
    <t>شركتهاي فرعي</t>
  </si>
  <si>
    <t>نام مركز آموزشي</t>
  </si>
  <si>
    <t>روش آموزش</t>
  </si>
  <si>
    <t>.توضيحات</t>
  </si>
  <si>
    <t>محل مركزآموزشي</t>
  </si>
  <si>
    <t>نام و نام خانوادگي مسئول دوره</t>
  </si>
  <si>
    <t>نوع آموزش</t>
  </si>
  <si>
    <t>ماهيت دوره</t>
  </si>
  <si>
    <t>موبایل</t>
  </si>
  <si>
    <t>سطح واکنش</t>
  </si>
  <si>
    <t>آيين  نگارش  و مكاتبات  اداري</t>
  </si>
  <si>
    <t>اول</t>
  </si>
  <si>
    <t>‫1400/05/17</t>
  </si>
  <si>
    <t>‫1400/05/20</t>
  </si>
  <si>
    <t>یوسف صفیان بلداجی</t>
  </si>
  <si>
    <t>پيش بيني</t>
  </si>
  <si>
    <t>شركت  پالايش  نفت  آبادان</t>
  </si>
  <si>
    <t>دانشگاه آزاد اسلامی واحد آبادان</t>
  </si>
  <si>
    <t>وبينار</t>
  </si>
  <si>
    <t/>
  </si>
  <si>
    <t>داخل سازمان</t>
  </si>
  <si>
    <t>محمد بخيرزاده</t>
  </si>
  <si>
    <t>عمومي</t>
  </si>
  <si>
    <t>پشتيباني و ستاد - علوم دفتري</t>
  </si>
  <si>
    <t>‫1400/02/26</t>
  </si>
  <si>
    <t>‫1400/02/27</t>
  </si>
  <si>
    <t>امید شاپور</t>
  </si>
  <si>
    <t>پايان</t>
  </si>
  <si>
    <t>شركت  خطوط لوله ومخابرات  نفت ايران</t>
  </si>
  <si>
    <t>آموزش خطوط لوله و مخابرات نفت ایران</t>
  </si>
  <si>
    <t>پروين صديق</t>
  </si>
  <si>
    <t>دوم</t>
  </si>
  <si>
    <t>‫1400/09/22</t>
  </si>
  <si>
    <t>‫1400/09/23</t>
  </si>
  <si>
    <t>مبتني بر كلاس (سنتي)</t>
  </si>
  <si>
    <t>‫1400/10/28</t>
  </si>
  <si>
    <t>‫1400/10/29</t>
  </si>
  <si>
    <t>علی آسمند-1</t>
  </si>
  <si>
    <t>‫1400/04/27</t>
  </si>
  <si>
    <t>‫1400/04/28</t>
  </si>
  <si>
    <t>شركت  پالايش  نفت  شازنداراك</t>
  </si>
  <si>
    <t>آموزش پالایش نفت شازند اراک</t>
  </si>
  <si>
    <t>آموزش  هتلداري  و فنون  پذيرايي  و تشريفات</t>
  </si>
  <si>
    <t>‫1402/07/30</t>
  </si>
  <si>
    <t>‫1402/08/01</t>
  </si>
  <si>
    <t>محمد سبحانی سرشت</t>
  </si>
  <si>
    <t>كلاسي - كارگاهي</t>
  </si>
  <si>
    <t>منابع انساني - خدمات</t>
  </si>
  <si>
    <t>‫1398/08/18</t>
  </si>
  <si>
    <t>‫1398/08/20</t>
  </si>
  <si>
    <t>توف ثمین آسیا</t>
  </si>
  <si>
    <t>مديريت</t>
  </si>
  <si>
    <t>‫1398/02/02</t>
  </si>
  <si>
    <t>‫1398/02/04</t>
  </si>
  <si>
    <t>مركزي</t>
  </si>
  <si>
    <t>آموزش مرکزی پالایش و پخش</t>
  </si>
  <si>
    <t>‫1398/02/28</t>
  </si>
  <si>
    <t>‫1398/03/08</t>
  </si>
  <si>
    <t>شركت  ملي پخش فرآورده هاي نفتي</t>
  </si>
  <si>
    <t>منطقه قم-آموزش شرکت ملی پخش فرآورده های نفتی</t>
  </si>
  <si>
    <t>آموزش  منطقه قم</t>
  </si>
  <si>
    <t>‫1398/04/15</t>
  </si>
  <si>
    <t>‫1398/04/19</t>
  </si>
  <si>
    <t>آموزشگاه شهید حاج محمدزاده - مرکز آموزش شرکت ملی پخش فرآورد های نفتی</t>
  </si>
  <si>
    <t>اصول  تشريفات  سياسي</t>
  </si>
  <si>
    <t>‫1400/02/15</t>
  </si>
  <si>
    <t>‫1400/03/18</t>
  </si>
  <si>
    <t>منطقه کرمانشاه- آموزش شرکت ملی پخش فرآورده های نفتی</t>
  </si>
  <si>
    <t>آموزش  منطقه كرمانشاه</t>
  </si>
  <si>
    <t>هتل داري واقامت</t>
  </si>
  <si>
    <t>شناخت  امكانات  توريستي  و اقامتي  كشور</t>
  </si>
  <si>
    <t>‫1401/04/21</t>
  </si>
  <si>
    <t>‫1401/04/22</t>
  </si>
  <si>
    <t>‫1402/03/27</t>
  </si>
  <si>
    <t>‫1402/03/28</t>
  </si>
  <si>
    <t>فرشته گرجي</t>
  </si>
  <si>
    <t>‫1399/04/23</t>
  </si>
  <si>
    <t>‫1399/04/24</t>
  </si>
  <si>
    <t>منطقه اصفهان- آموزش شرکت ملی پخش فرآورده های نفتی</t>
  </si>
  <si>
    <t>آموزش  منطقه اصفهان</t>
  </si>
  <si>
    <t>مديريت  خدمات  اخذ رواديد و كنسولي  و بليط هواپيما</t>
  </si>
  <si>
    <t>‫1402/04/12</t>
  </si>
  <si>
    <t>شناخت امكانات توريستي و اقامتي كشورو امور نقليه</t>
  </si>
  <si>
    <t>‫1402/09/28</t>
  </si>
  <si>
    <t>‫1402/09/29</t>
  </si>
  <si>
    <t>مديريت  خدمات رفاهي</t>
  </si>
  <si>
    <t>مديريت  امور گردشگري  و خدمات  مسافرتي  و سياحتي</t>
  </si>
  <si>
    <t>‫1403/05/13</t>
  </si>
  <si>
    <t>‫1403/05/15</t>
  </si>
  <si>
    <t>محمدرضا بهرامي</t>
  </si>
  <si>
    <t>مديريت خدمات اداري ، اجتماعي و رفاهي (ويژه مسئولين خدمات اداري و اجتماعي)</t>
  </si>
  <si>
    <t>‫1400/12/15</t>
  </si>
  <si>
    <t>‫1400/12/16</t>
  </si>
  <si>
    <t>‫1398/10/07</t>
  </si>
  <si>
    <t>‫1398/10/09</t>
  </si>
  <si>
    <t>محمدعلی نیک سجل</t>
  </si>
  <si>
    <t>تشكيل</t>
  </si>
  <si>
    <t>اين دوره به علت فوت اقوام مدرس لغو شد</t>
  </si>
  <si>
    <t>نازنين  ارسنجاني</t>
  </si>
  <si>
    <t>آشنايي  با اكوتوريسم</t>
  </si>
  <si>
    <t>‫1403/05/06</t>
  </si>
  <si>
    <t>‫1403/05/07</t>
  </si>
  <si>
    <t>امور نقليه</t>
  </si>
  <si>
    <t>‫1402/08/06</t>
  </si>
  <si>
    <t>‫1402/08/07</t>
  </si>
  <si>
    <t>‫1399/04/28</t>
  </si>
  <si>
    <t>‫1399/04/29</t>
  </si>
  <si>
    <t>‫1401/06/01</t>
  </si>
  <si>
    <t>‫1401/06/02</t>
  </si>
  <si>
    <t>‫1402/03/08</t>
  </si>
  <si>
    <t>‫1402/03/09</t>
  </si>
  <si>
    <t>برنامه  ريزي  و كنترل  امور خدمات  و بهداشت  در محيط كار</t>
  </si>
  <si>
    <t>‫1398/08/28</t>
  </si>
  <si>
    <t>‫1398/08/29</t>
  </si>
  <si>
    <t>‫1403/03/16</t>
  </si>
  <si>
    <t>‫1403/03/17</t>
  </si>
  <si>
    <t>منطقه همدان- آموزش شرکت ملی پخش فرآورده های نفتی</t>
  </si>
  <si>
    <t>آموزش  منطقه همدان</t>
  </si>
  <si>
    <t>بازرسي  ايمني  و بهداشت  مواد غذايي</t>
  </si>
  <si>
    <t>‫1403/05/16</t>
  </si>
  <si>
    <t>‫1403/05/17</t>
  </si>
  <si>
    <t>منطقه خراسان شمالی- آموزش شرکت ملی پخش فرآورده های نفتی</t>
  </si>
  <si>
    <t>آموزش  منطقه خراسان شمالي</t>
  </si>
  <si>
    <t>سمينار تخصصي - بهداشت،ايمني و محيط زيست</t>
  </si>
  <si>
    <t>‫1398/07/09</t>
  </si>
  <si>
    <t>‫1398/07/10</t>
  </si>
  <si>
    <t>آموزش شرکت پالایش نفت آبادان</t>
  </si>
  <si>
    <t>‫1400/06/01</t>
  </si>
  <si>
    <t>‫1400/06/02</t>
  </si>
  <si>
    <t>‫1402/11/09</t>
  </si>
  <si>
    <t>‫1402/11/11</t>
  </si>
  <si>
    <t>نگين جوابي</t>
  </si>
  <si>
    <t>‫1402/08/24</t>
  </si>
  <si>
    <t>‫1402/08/25</t>
  </si>
  <si>
    <t>امیرحسین مزارعی</t>
  </si>
  <si>
    <t>طاها استوار اروند</t>
  </si>
  <si>
    <t>‫1400/09/09</t>
  </si>
  <si>
    <t>آقا سامان</t>
  </si>
  <si>
    <t>مسعود  خوش يمن</t>
  </si>
  <si>
    <t>كارآفريني  سازمان</t>
  </si>
  <si>
    <t>‫1400/11/02</t>
  </si>
  <si>
    <t>‫1400/11/03</t>
  </si>
  <si>
    <t>سیامک باران دوست</t>
  </si>
  <si>
    <t>آموزشگاه اندیشه - مرکز آموزش شرکت ملی پخش فرآورد های نفتی</t>
  </si>
  <si>
    <t>شقايق جعفري</t>
  </si>
  <si>
    <t>منابع انساني - كارآفريني</t>
  </si>
  <si>
    <t>كارآفريني  سازماني  )ويژه  مديران  و سرپرستان (</t>
  </si>
  <si>
    <t>‫1402/09/04</t>
  </si>
  <si>
    <t>‫1402/09/05</t>
  </si>
  <si>
    <t>منصور عزتی</t>
  </si>
  <si>
    <t>حبيب الله  صابري</t>
  </si>
  <si>
    <t>ساختارهاي سازماني چابك</t>
  </si>
  <si>
    <t>مباني  و اصول  ساختار سازماني  در صنايع  نفت  و گاز</t>
  </si>
  <si>
    <t>‫1399/07/01</t>
  </si>
  <si>
    <t>‫1399/07/02</t>
  </si>
  <si>
    <t>منابع انساني - تشكيلات و روشها</t>
  </si>
  <si>
    <t>آشنايي با ساختار صنعت نفت و ارتباطات دروني آن</t>
  </si>
  <si>
    <t>‫1399/10/08</t>
  </si>
  <si>
    <t>حسن مهران</t>
  </si>
  <si>
    <t>بینا کاوشگران راستین</t>
  </si>
  <si>
    <t>‫1400/05/18</t>
  </si>
  <si>
    <t>عباس گوگردچیان</t>
  </si>
  <si>
    <t>الگوریتم دانش ویرا</t>
  </si>
  <si>
    <t>دوره در تاريخ 18 و 20 مرداد 1400 برگزار شد
درسيستم جامع ثبت گرديد</t>
  </si>
  <si>
    <t>‫1401/12/23</t>
  </si>
  <si>
    <t>‫1401/12/24</t>
  </si>
  <si>
    <t>كد مدرس</t>
  </si>
  <si>
    <t>نام</t>
  </si>
  <si>
    <t>نام خانوادگي</t>
  </si>
  <si>
    <t>نام و نام خانوادگي</t>
  </si>
  <si>
    <t>زمینه فعالیت مدرسین</t>
  </si>
  <si>
    <t>استان محل اقامت</t>
  </si>
  <si>
    <t>تلفن همراه</t>
  </si>
  <si>
    <t>كد مدرك تحصيلي</t>
  </si>
  <si>
    <t>وضعيت علمي</t>
  </si>
  <si>
    <t>شركت</t>
  </si>
  <si>
    <t>113</t>
  </si>
  <si>
    <t>-</t>
  </si>
  <si>
    <t>آقای امیر مه زاد</t>
  </si>
  <si>
    <t>- آقای امیر مه زاد</t>
  </si>
  <si>
    <t>2300890</t>
  </si>
  <si>
    <t>عبدالرضایی</t>
  </si>
  <si>
    <t>- عبدالرضایی</t>
  </si>
  <si>
    <t>استاد</t>
  </si>
  <si>
    <t>2302116</t>
  </si>
  <si>
    <t>.</t>
  </si>
  <si>
    <t>جلیلوند</t>
  </si>
  <si>
    <t>. جلیلوند</t>
  </si>
  <si>
    <t>تهران</t>
  </si>
  <si>
    <t>09187513374</t>
  </si>
  <si>
    <t>18</t>
  </si>
  <si>
    <t>2501836</t>
  </si>
  <si>
    <t>دهقانیان</t>
  </si>
  <si>
    <t>. دهقانیان</t>
  </si>
  <si>
    <t>HSE</t>
  </si>
  <si>
    <t>خوزستان</t>
  </si>
  <si>
    <t>09122000000</t>
  </si>
  <si>
    <t>00</t>
  </si>
  <si>
    <t>2501908</t>
  </si>
  <si>
    <t>رمضانی</t>
  </si>
  <si>
    <t>. رمضانی</t>
  </si>
  <si>
    <t>كرمانشاه</t>
  </si>
  <si>
    <t>09160000001</t>
  </si>
  <si>
    <t>2501516</t>
  </si>
  <si>
    <t>09122002406</t>
  </si>
  <si>
    <t>20</t>
  </si>
  <si>
    <t>10526</t>
  </si>
  <si>
    <t>طباطبائیان</t>
  </si>
  <si>
    <t>. طباطبائیان</t>
  </si>
  <si>
    <t>2501909</t>
  </si>
  <si>
    <t>کلانتری</t>
  </si>
  <si>
    <t>. کلانتری</t>
  </si>
  <si>
    <t>09120000022</t>
  </si>
  <si>
    <t>10403</t>
  </si>
  <si>
    <t>alfred j</t>
  </si>
  <si>
    <t>anaya</t>
  </si>
  <si>
    <t>alfred j anaya</t>
  </si>
  <si>
    <t>10625</t>
  </si>
  <si>
    <t>christine</t>
  </si>
  <si>
    <t>tavarez</t>
  </si>
  <si>
    <t>christine tavarez</t>
  </si>
  <si>
    <t>2300692</t>
  </si>
  <si>
    <t>dfdf</t>
  </si>
  <si>
    <t>fdgdgfdg</t>
  </si>
  <si>
    <t>dfdf fdgdgfdg</t>
  </si>
  <si>
    <t>10038</t>
  </si>
  <si>
    <t>Mr</t>
  </si>
  <si>
    <t>Ferari</t>
  </si>
  <si>
    <t>Mr Ferari</t>
  </si>
  <si>
    <t>الكترونيك و ابزاردقيق</t>
  </si>
  <si>
    <t>10037</t>
  </si>
  <si>
    <t>Zerbini</t>
  </si>
  <si>
    <t>Mr Zerbini</t>
  </si>
  <si>
    <t>10031</t>
  </si>
  <si>
    <t>ROBERT</t>
  </si>
  <si>
    <t>SMITH</t>
  </si>
  <si>
    <t>ROBERT SMITH</t>
  </si>
  <si>
    <t>ايمني و آتش نشاني</t>
  </si>
  <si>
    <t>10032</t>
  </si>
  <si>
    <t>ROY</t>
  </si>
  <si>
    <t>ROY SMITH</t>
  </si>
  <si>
    <t>2601375</t>
  </si>
  <si>
    <t>آتوسا</t>
  </si>
  <si>
    <t>فتاحی کاشانی</t>
  </si>
  <si>
    <t>آتوسا فتاحی کاشانی</t>
  </si>
  <si>
    <t>09122785025</t>
  </si>
  <si>
    <t>26</t>
  </si>
  <si>
    <t>ساير</t>
  </si>
  <si>
    <t>2221781</t>
  </si>
  <si>
    <t>آذرنوش</t>
  </si>
  <si>
    <t>انصاری</t>
  </si>
  <si>
    <t>آذرنوش انصاری</t>
  </si>
  <si>
    <t>اصفهان</t>
  </si>
  <si>
    <t>09132001178</t>
  </si>
  <si>
    <t>2221960</t>
  </si>
  <si>
    <t>آراز</t>
  </si>
  <si>
    <t>علیزاده</t>
  </si>
  <si>
    <t>آراز علیزاده</t>
  </si>
  <si>
    <t>09123350703</t>
  </si>
  <si>
    <t>2251310</t>
  </si>
  <si>
    <t>آرش</t>
  </si>
  <si>
    <t>عبدالعالی پور</t>
  </si>
  <si>
    <t>آرش عبدالعالی پور</t>
  </si>
  <si>
    <t>09168326438</t>
  </si>
  <si>
    <t>2251809</t>
  </si>
  <si>
    <t>فخری زاده</t>
  </si>
  <si>
    <t>آرش فخری زاده</t>
  </si>
  <si>
    <t>بازرگاني,عمومي</t>
  </si>
  <si>
    <t>09351352662</t>
  </si>
  <si>
    <t>10441</t>
  </si>
  <si>
    <t>آزیتا</t>
  </si>
  <si>
    <t>گروه ای</t>
  </si>
  <si>
    <t>آزیتا گروه ای</t>
  </si>
  <si>
    <t>2501539</t>
  </si>
  <si>
    <t>آقا</t>
  </si>
  <si>
    <t>سامان</t>
  </si>
  <si>
    <t>09120000000</t>
  </si>
  <si>
    <t>10605</t>
  </si>
  <si>
    <t>قطبی</t>
  </si>
  <si>
    <t>آقا قطبی</t>
  </si>
  <si>
    <t>10025</t>
  </si>
  <si>
    <t>واعظی</t>
  </si>
  <si>
    <t>آقا واعظی</t>
  </si>
  <si>
    <t>مديريت مياني</t>
  </si>
  <si>
    <t>10760</t>
  </si>
  <si>
    <t>آقای</t>
  </si>
  <si>
    <t>آقایار</t>
  </si>
  <si>
    <t>آقای آقایار</t>
  </si>
  <si>
    <t>10028</t>
  </si>
  <si>
    <t>بارونی</t>
  </si>
  <si>
    <t>آقای بارونی</t>
  </si>
  <si>
    <t>10700</t>
  </si>
  <si>
    <t>بازرگانی</t>
  </si>
  <si>
    <t>آقای بازرگانی</t>
  </si>
  <si>
    <t>10715</t>
  </si>
  <si>
    <t>بختیاری</t>
  </si>
  <si>
    <t>آقای بختیاری</t>
  </si>
  <si>
    <t>10020</t>
  </si>
  <si>
    <t>بصیرزاده</t>
  </si>
  <si>
    <t>آقای بصیرزاده</t>
  </si>
  <si>
    <t>10030</t>
  </si>
  <si>
    <t>بهزادی</t>
  </si>
  <si>
    <t>آقای بهزادی</t>
  </si>
  <si>
    <t>10029</t>
  </si>
  <si>
    <t>پورجعفری</t>
  </si>
  <si>
    <t>آقای پورجعفری</t>
  </si>
  <si>
    <t>10746</t>
  </si>
  <si>
    <t>پیدایی</t>
  </si>
  <si>
    <t>آقای پیدایی</t>
  </si>
  <si>
    <t>10019</t>
  </si>
  <si>
    <t>تورانی</t>
  </si>
  <si>
    <t>آقای تورانی</t>
  </si>
  <si>
    <t>10554</t>
  </si>
  <si>
    <t>جلیلی</t>
  </si>
  <si>
    <t>آقای جلیلی</t>
  </si>
  <si>
    <t>10609</t>
  </si>
  <si>
    <t>جناب</t>
  </si>
  <si>
    <t>آقای جناب</t>
  </si>
  <si>
    <t>10602</t>
  </si>
  <si>
    <t>جوادی نیا</t>
  </si>
  <si>
    <t>آقای جوادی نیا</t>
  </si>
  <si>
    <t>10714</t>
  </si>
  <si>
    <t>جیرانی</t>
  </si>
  <si>
    <t>آقای جیرانی</t>
  </si>
  <si>
    <t>10604</t>
  </si>
  <si>
    <t>حسینی</t>
  </si>
  <si>
    <t>آقای حسینی</t>
  </si>
  <si>
    <t>10629</t>
  </si>
  <si>
    <t>خداوردی طاهری</t>
  </si>
  <si>
    <t>آقای خداوردی طاهری</t>
  </si>
  <si>
    <t>10506</t>
  </si>
  <si>
    <t>خلیل آذر</t>
  </si>
  <si>
    <t>آقای خلیل آذر</t>
  </si>
  <si>
    <t>10553</t>
  </si>
  <si>
    <t>رزمیان فر</t>
  </si>
  <si>
    <t>آقای رزمیان فر</t>
  </si>
  <si>
    <t>10657</t>
  </si>
  <si>
    <t>رعدی</t>
  </si>
  <si>
    <t>آقای رعدی</t>
  </si>
  <si>
    <t>10026</t>
  </si>
  <si>
    <t>شهبازی</t>
  </si>
  <si>
    <t>آقای شهبازی</t>
  </si>
  <si>
    <t>10522</t>
  </si>
  <si>
    <t>شهلایی</t>
  </si>
  <si>
    <t>آقای شهلایی</t>
  </si>
  <si>
    <t>10635</t>
  </si>
  <si>
    <t>شوکت پور</t>
  </si>
  <si>
    <t>آقای شوکت پور</t>
  </si>
  <si>
    <t>10618</t>
  </si>
  <si>
    <t>صدیقی</t>
  </si>
  <si>
    <t>آقای صدیقی</t>
  </si>
  <si>
    <t>10680</t>
  </si>
  <si>
    <t>طاهرآبادی</t>
  </si>
  <si>
    <t>آقای طاهرآبادی</t>
  </si>
  <si>
    <t>10033</t>
  </si>
  <si>
    <t>غرویان</t>
  </si>
  <si>
    <t>آقای غرویان</t>
  </si>
  <si>
    <t>10018</t>
  </si>
  <si>
    <t>غریب دوست</t>
  </si>
  <si>
    <t>آقای غریب دوست</t>
  </si>
  <si>
    <t>10811</t>
  </si>
  <si>
    <t>غفاری</t>
  </si>
  <si>
    <t>آقای غفاری</t>
  </si>
  <si>
    <t>10069</t>
  </si>
  <si>
    <t>فرزندی</t>
  </si>
  <si>
    <t>آقای فرزندی</t>
  </si>
  <si>
    <t>برق</t>
  </si>
  <si>
    <t>10750</t>
  </si>
  <si>
    <t>فضلی</t>
  </si>
  <si>
    <t>آقای فضلی</t>
  </si>
  <si>
    <t>10732</t>
  </si>
  <si>
    <t>قربانی</t>
  </si>
  <si>
    <t>آقای قربانی</t>
  </si>
  <si>
    <t>10733</t>
  </si>
  <si>
    <t>قوامی</t>
  </si>
  <si>
    <t>آقای قوامی</t>
  </si>
  <si>
    <t>10589</t>
  </si>
  <si>
    <t>لطفی</t>
  </si>
  <si>
    <t>آقای لطفی</t>
  </si>
  <si>
    <t>10582</t>
  </si>
  <si>
    <t>لیاقت</t>
  </si>
  <si>
    <t>آقای لیاقت</t>
  </si>
  <si>
    <t>شغلي</t>
  </si>
  <si>
    <t>10762</t>
  </si>
  <si>
    <t>محمدی پور</t>
  </si>
  <si>
    <t>آقای محمدی پور</t>
  </si>
  <si>
    <t>محل فعاليت</t>
  </si>
  <si>
    <t>امتیاز سطح واکنش</t>
  </si>
  <si>
    <t>درجه ارزيابي</t>
  </si>
  <si>
    <t>10062</t>
  </si>
  <si>
    <t>مریم</t>
  </si>
  <si>
    <t>یوسفی</t>
  </si>
  <si>
    <t>خارج سازمان</t>
  </si>
  <si>
    <t>01003</t>
  </si>
  <si>
    <t>عالي</t>
  </si>
  <si>
    <t>01064</t>
  </si>
  <si>
    <t>10014</t>
  </si>
  <si>
    <t>سعید</t>
  </si>
  <si>
    <t>حرفت منش</t>
  </si>
  <si>
    <t>01071</t>
  </si>
  <si>
    <t>01207</t>
  </si>
  <si>
    <t>10065</t>
  </si>
  <si>
    <t>مژده</t>
  </si>
  <si>
    <t>شیرآلی</t>
  </si>
  <si>
    <t>02005</t>
  </si>
  <si>
    <t>10360</t>
  </si>
  <si>
    <t>سپیده</t>
  </si>
  <si>
    <t>سمیعی</t>
  </si>
  <si>
    <t>02096</t>
  </si>
  <si>
    <t>10359</t>
  </si>
  <si>
    <t>حسن</t>
  </si>
  <si>
    <t>خودجو صفت</t>
  </si>
  <si>
    <t>02809</t>
  </si>
  <si>
    <t>10063</t>
  </si>
  <si>
    <t>الهام</t>
  </si>
  <si>
    <t>انزلی</t>
  </si>
  <si>
    <t>03039</t>
  </si>
  <si>
    <t>10021</t>
  </si>
  <si>
    <t>کامبیز</t>
  </si>
  <si>
    <t>باغبان</t>
  </si>
  <si>
    <t>03103</t>
  </si>
  <si>
    <t>10446</t>
  </si>
  <si>
    <t>بیژن</t>
  </si>
  <si>
    <t>خرم</t>
  </si>
  <si>
    <t>ضعيف</t>
  </si>
  <si>
    <t>03803</t>
  </si>
  <si>
    <t>10354</t>
  </si>
  <si>
    <t>سیروس</t>
  </si>
  <si>
    <t>دهقان مدیسه</t>
  </si>
  <si>
    <t>03808</t>
  </si>
  <si>
    <t>03864</t>
  </si>
  <si>
    <t>10027</t>
  </si>
  <si>
    <t>10034</t>
  </si>
  <si>
    <t>دکتر مهدی</t>
  </si>
  <si>
    <t>گوهررخی</t>
  </si>
  <si>
    <t>05000</t>
  </si>
  <si>
    <t>10073</t>
  </si>
  <si>
    <t>فرشید</t>
  </si>
  <si>
    <t>مومنی فراهانی</t>
  </si>
  <si>
    <t>05009</t>
  </si>
  <si>
    <t>10074</t>
  </si>
  <si>
    <t>اقبالی همپا</t>
  </si>
  <si>
    <t>05010</t>
  </si>
  <si>
    <t>10076</t>
  </si>
  <si>
    <t>محسن</t>
  </si>
  <si>
    <t>گلشناس</t>
  </si>
  <si>
    <t>05016</t>
  </si>
  <si>
    <t>10072</t>
  </si>
  <si>
    <t>بابک</t>
  </si>
  <si>
    <t>دشتکار</t>
  </si>
  <si>
    <t>05020</t>
  </si>
  <si>
    <t>05023</t>
  </si>
  <si>
    <t>10121</t>
  </si>
  <si>
    <t>سید محمد احسان</t>
  </si>
  <si>
    <t>طباطبائی</t>
  </si>
  <si>
    <t>10142</t>
  </si>
  <si>
    <t>عباسی</t>
  </si>
  <si>
    <t>مطلوب</t>
  </si>
  <si>
    <t>05031</t>
  </si>
  <si>
    <t>10071</t>
  </si>
  <si>
    <t>محمود</t>
  </si>
  <si>
    <t>وحید</t>
  </si>
  <si>
    <t>05034</t>
  </si>
  <si>
    <t>10528</t>
  </si>
  <si>
    <t>شهرام</t>
  </si>
  <si>
    <t>ابراهیمی</t>
  </si>
  <si>
    <t>5040</t>
  </si>
  <si>
    <t>10581</t>
  </si>
  <si>
    <t>روح الله</t>
  </si>
  <si>
    <t>کرد علیوند</t>
  </si>
  <si>
    <t>2251334</t>
  </si>
  <si>
    <t>شایان</t>
  </si>
  <si>
    <t>بنی نعمه</t>
  </si>
  <si>
    <t>2301293</t>
  </si>
  <si>
    <t>سیدمحمدمهدی</t>
  </si>
  <si>
    <t>سیدی شاندیز</t>
  </si>
  <si>
    <t>2220768</t>
  </si>
  <si>
    <t>مهدی</t>
  </si>
  <si>
    <t>حقدوست</t>
  </si>
  <si>
    <t>2501281</t>
  </si>
  <si>
    <t>امید</t>
  </si>
  <si>
    <t>شاپور</t>
  </si>
  <si>
    <t>2250844</t>
  </si>
  <si>
    <t>عصارزادگان دزفولی</t>
  </si>
  <si>
    <t>5047</t>
  </si>
  <si>
    <t>05054</t>
  </si>
  <si>
    <t>10075</t>
  </si>
  <si>
    <t>ذبیح اله</t>
  </si>
  <si>
    <t>حاجیان</t>
  </si>
  <si>
    <t>05106</t>
  </si>
  <si>
    <t>10124</t>
  </si>
  <si>
    <t>محمود رضا</t>
  </si>
  <si>
    <t>قزل ارسلان</t>
  </si>
  <si>
    <t>05318</t>
  </si>
  <si>
    <t>10356</t>
  </si>
  <si>
    <t>رضا</t>
  </si>
  <si>
    <t>حیاتی</t>
  </si>
  <si>
    <t>05319</t>
  </si>
  <si>
    <t>10061</t>
  </si>
  <si>
    <t>فرهاد</t>
  </si>
  <si>
    <t>اشک ریز</t>
  </si>
  <si>
    <t>05540</t>
  </si>
  <si>
    <t>10119</t>
  </si>
  <si>
    <t>صادق</t>
  </si>
  <si>
    <t>احمد نیا فیض آباد</t>
  </si>
  <si>
    <t>05709</t>
  </si>
  <si>
    <t>10053</t>
  </si>
  <si>
    <t>علی</t>
  </si>
  <si>
    <t>کاظمی</t>
  </si>
  <si>
    <t>05726</t>
  </si>
  <si>
    <t>10122</t>
  </si>
  <si>
    <t>محمد رضا</t>
  </si>
  <si>
    <t>دانشور</t>
  </si>
  <si>
    <t>05748</t>
  </si>
  <si>
    <t>05782</t>
  </si>
  <si>
    <t>10120</t>
  </si>
  <si>
    <t>مرتضی</t>
  </si>
  <si>
    <t>معتضدیان</t>
  </si>
  <si>
    <t>06001</t>
  </si>
  <si>
    <t>10055</t>
  </si>
  <si>
    <t>حلاجی</t>
  </si>
  <si>
    <t>06418</t>
  </si>
  <si>
    <t>10035</t>
  </si>
  <si>
    <t>روی</t>
  </si>
  <si>
    <t>غازاریان</t>
  </si>
  <si>
    <t>06492</t>
  </si>
  <si>
    <t>10046</t>
  </si>
  <si>
    <t>کریمی</t>
  </si>
  <si>
    <t>07044</t>
  </si>
  <si>
    <t>10190</t>
  </si>
  <si>
    <t>رفیعی</t>
  </si>
  <si>
    <t>10406</t>
  </si>
  <si>
    <t>حسین</t>
  </si>
  <si>
    <t>زینلو</t>
  </si>
  <si>
    <t>10001</t>
  </si>
  <si>
    <t>10436</t>
  </si>
  <si>
    <t>محمد</t>
  </si>
  <si>
    <t>موحد</t>
  </si>
  <si>
    <t>2220531</t>
  </si>
  <si>
    <t>مجتبی</t>
  </si>
  <si>
    <t>آل یاسین</t>
  </si>
  <si>
    <t>10505</t>
  </si>
  <si>
    <t>آسمند</t>
  </si>
  <si>
    <t>11936</t>
  </si>
  <si>
    <t>صفری</t>
  </si>
  <si>
    <t>2301431</t>
  </si>
  <si>
    <t>آسمند-1</t>
  </si>
  <si>
    <t>2302176</t>
  </si>
  <si>
    <t>عباس</t>
  </si>
  <si>
    <t>2251063</t>
  </si>
  <si>
    <t>دیداری</t>
  </si>
  <si>
    <t>2501445</t>
  </si>
  <si>
    <t>علیرضا</t>
  </si>
  <si>
    <t>قائمی</t>
  </si>
  <si>
    <t>2251474</t>
  </si>
  <si>
    <t>یوسف</t>
  </si>
  <si>
    <t>صفیان بلداجی</t>
  </si>
  <si>
    <t>2301622</t>
  </si>
  <si>
    <t>رهبری</t>
  </si>
  <si>
    <t>2251085</t>
  </si>
  <si>
    <t>10400</t>
  </si>
  <si>
    <t>مهرداد</t>
  </si>
  <si>
    <t>شفیعی</t>
  </si>
  <si>
    <t>20001</t>
  </si>
  <si>
    <t>2302141</t>
  </si>
  <si>
    <t>اسکندری</t>
  </si>
  <si>
    <t>20002</t>
  </si>
  <si>
    <t>2301396</t>
  </si>
  <si>
    <t>پرویز</t>
  </si>
  <si>
    <t>20003</t>
  </si>
  <si>
    <t>2251584</t>
  </si>
  <si>
    <t>سهیلا</t>
  </si>
  <si>
    <t>طهماسبی</t>
  </si>
  <si>
    <t>20004</t>
  </si>
  <si>
    <t>10942</t>
  </si>
  <si>
    <t>محمد عدنان</t>
  </si>
  <si>
    <t>پارسا</t>
  </si>
  <si>
    <t>20007</t>
  </si>
  <si>
    <t>2301903</t>
  </si>
  <si>
    <t>حسین زاده</t>
  </si>
  <si>
    <t>20008</t>
  </si>
  <si>
    <t>20009</t>
  </si>
  <si>
    <t>2221887</t>
  </si>
  <si>
    <t>ناهید</t>
  </si>
  <si>
    <t>بسحاق</t>
  </si>
  <si>
    <t>20010</t>
  </si>
  <si>
    <t>10022</t>
  </si>
  <si>
    <t>مهدی زاده</t>
  </si>
  <si>
    <t>30018</t>
  </si>
  <si>
    <t>a-215</t>
  </si>
  <si>
    <t>05866</t>
  </si>
  <si>
    <t>10036</t>
  </si>
  <si>
    <t>غلامرضا</t>
  </si>
  <si>
    <t>جابری</t>
  </si>
  <si>
    <t>06532</t>
  </si>
  <si>
    <t>06533</t>
  </si>
  <si>
    <t>10039</t>
  </si>
  <si>
    <t>آقای مهندس امیر حسین</t>
  </si>
  <si>
    <t>آیت اللهی</t>
  </si>
  <si>
    <t>05883</t>
  </si>
  <si>
    <t>02349</t>
  </si>
  <si>
    <t>05887</t>
  </si>
  <si>
    <t>10056</t>
  </si>
  <si>
    <t>شهریاری</t>
  </si>
  <si>
    <t>a-1880</t>
  </si>
  <si>
    <t>2301233</t>
  </si>
  <si>
    <t>a-9074</t>
  </si>
  <si>
    <t>a-9090</t>
  </si>
  <si>
    <t>2501981</t>
  </si>
  <si>
    <t>ابوالقاسم</t>
  </si>
  <si>
    <t>محمدیان</t>
  </si>
  <si>
    <t>40001</t>
  </si>
  <si>
    <t>2220957</t>
  </si>
  <si>
    <t>2251377</t>
  </si>
  <si>
    <t>یوسفی کیا</t>
  </si>
  <si>
    <t>03209</t>
  </si>
  <si>
    <t>13012</t>
  </si>
  <si>
    <t>11093</t>
  </si>
  <si>
    <t>دکتر</t>
  </si>
  <si>
    <t>11564</t>
  </si>
  <si>
    <t>فیروز</t>
  </si>
  <si>
    <t>نوری</t>
  </si>
  <si>
    <t>2501395</t>
  </si>
  <si>
    <t>مجید</t>
  </si>
  <si>
    <t>سلیمی</t>
  </si>
  <si>
    <t>10444</t>
  </si>
  <si>
    <t>موشایی</t>
  </si>
  <si>
    <t>23088</t>
  </si>
  <si>
    <t>10712</t>
  </si>
  <si>
    <t>مهندس</t>
  </si>
  <si>
    <t>آقائی</t>
  </si>
  <si>
    <t>06531</t>
  </si>
  <si>
    <t>2251710</t>
  </si>
  <si>
    <t>نسرین</t>
  </si>
  <si>
    <t>اسدی</t>
  </si>
  <si>
    <t>21025</t>
  </si>
  <si>
    <t>10777</t>
  </si>
  <si>
    <t>رضایی</t>
  </si>
  <si>
    <t>21029</t>
  </si>
  <si>
    <t>2250816</t>
  </si>
  <si>
    <t>باقر نژاد</t>
  </si>
  <si>
    <t>2251247</t>
  </si>
  <si>
    <t>ظفری زرکوب</t>
  </si>
  <si>
    <t>11742</t>
  </si>
  <si>
    <t>کریستوف</t>
  </si>
  <si>
    <t>جورد</t>
  </si>
  <si>
    <t>2251164</t>
  </si>
  <si>
    <t>حامد</t>
  </si>
  <si>
    <t>حسن آبادی</t>
  </si>
  <si>
    <t>2252128</t>
  </si>
  <si>
    <t>برومند</t>
  </si>
  <si>
    <t>رضایی کیا</t>
  </si>
  <si>
    <t>2250803</t>
  </si>
  <si>
    <t>الوندی</t>
  </si>
  <si>
    <t>21030</t>
  </si>
  <si>
    <t>10740</t>
  </si>
  <si>
    <t>جبلی</t>
  </si>
  <si>
    <t>13906</t>
  </si>
  <si>
    <t>2250845</t>
  </si>
  <si>
    <t>سکینه</t>
  </si>
  <si>
    <t>جوادیان</t>
  </si>
  <si>
    <t>11201</t>
  </si>
  <si>
    <t>آموزش مرکزی</t>
  </si>
  <si>
    <t>پالایش و پخش</t>
  </si>
  <si>
    <t>11256</t>
  </si>
  <si>
    <t>محمدرضا</t>
  </si>
  <si>
    <t>کمن</t>
  </si>
  <si>
    <t>2301638</t>
  </si>
  <si>
    <t>حمزه</t>
  </si>
  <si>
    <t>احمدی</t>
  </si>
  <si>
    <t>10519</t>
  </si>
  <si>
    <t>سیدحسن</t>
  </si>
  <si>
    <t>موسوی چلک</t>
  </si>
  <si>
    <t>2252033</t>
  </si>
  <si>
    <t>حیدری</t>
  </si>
  <si>
    <t>21420</t>
  </si>
  <si>
    <t>2220888</t>
  </si>
  <si>
    <t>هادی</t>
  </si>
  <si>
    <t>2250817</t>
  </si>
  <si>
    <t>سید مصطفی</t>
  </si>
  <si>
    <t>طباطبایی</t>
  </si>
  <si>
    <t>2221250</t>
  </si>
  <si>
    <t>میسمی</t>
  </si>
  <si>
    <t>2221399</t>
  </si>
  <si>
    <t>شیرعلی</t>
  </si>
  <si>
    <t>2251604</t>
  </si>
  <si>
    <t>محمدحسین</t>
  </si>
  <si>
    <t>رحمانی</t>
  </si>
  <si>
    <t>2222118</t>
  </si>
  <si>
    <t>حمید</t>
  </si>
  <si>
    <t>نجفی</t>
  </si>
  <si>
    <t>81013</t>
  </si>
  <si>
    <t>12180</t>
  </si>
  <si>
    <t>احمد</t>
  </si>
  <si>
    <t>اکرمی</t>
  </si>
  <si>
    <t>10016</t>
  </si>
  <si>
    <t>سیدکمال</t>
  </si>
  <si>
    <t>علوی</t>
  </si>
  <si>
    <t>03135</t>
  </si>
  <si>
    <t>01521</t>
  </si>
  <si>
    <t>10365</t>
  </si>
  <si>
    <t>مسلم</t>
  </si>
  <si>
    <t>خانی</t>
  </si>
  <si>
    <t>13701</t>
  </si>
  <si>
    <t>03155</t>
  </si>
  <si>
    <t>10348</t>
  </si>
  <si>
    <t>مهرزاد</t>
  </si>
  <si>
    <t>مینوئی</t>
  </si>
  <si>
    <t>01526</t>
  </si>
  <si>
    <t>10351</t>
  </si>
  <si>
    <t>صحرائی</t>
  </si>
  <si>
    <t>قابل قبول</t>
  </si>
  <si>
    <t>01358</t>
  </si>
  <si>
    <t>10015</t>
  </si>
  <si>
    <t>امیر</t>
  </si>
  <si>
    <t>بدخشان</t>
  </si>
  <si>
    <t>05568</t>
  </si>
  <si>
    <t>05569</t>
  </si>
  <si>
    <t>05570</t>
  </si>
  <si>
    <t>05582</t>
  </si>
  <si>
    <t>10040</t>
  </si>
  <si>
    <t>آقای مهندس علی</t>
  </si>
  <si>
    <t>سلماسیان</t>
  </si>
  <si>
    <t>03180</t>
  </si>
  <si>
    <t>10023</t>
  </si>
  <si>
    <t>خانم</t>
  </si>
  <si>
    <t>توماس</t>
  </si>
  <si>
    <t>03181</t>
  </si>
  <si>
    <t>05583</t>
  </si>
  <si>
    <t>05584</t>
  </si>
  <si>
    <t>05585</t>
  </si>
  <si>
    <t>05588</t>
  </si>
  <si>
    <t>05587</t>
  </si>
  <si>
    <t>05686</t>
  </si>
  <si>
    <t>05626</t>
  </si>
  <si>
    <t>05636</t>
  </si>
  <si>
    <t>10044</t>
  </si>
  <si>
    <t>مشیری امین</t>
  </si>
  <si>
    <t>05874</t>
  </si>
  <si>
    <t>05875</t>
  </si>
  <si>
    <t>10041</t>
  </si>
  <si>
    <t>آقای دکتر فواد</t>
  </si>
  <si>
    <t>گلعذاری</t>
  </si>
  <si>
    <t>10052</t>
  </si>
  <si>
    <t>مصطفی</t>
  </si>
  <si>
    <t>زمانی</t>
  </si>
  <si>
    <t>01541</t>
  </si>
  <si>
    <t>05889</t>
  </si>
  <si>
    <t>10024</t>
  </si>
  <si>
    <t>آقای مهندس رسول</t>
  </si>
  <si>
    <t>05892</t>
  </si>
  <si>
    <t>05896</t>
  </si>
  <si>
    <t>10042</t>
  </si>
  <si>
    <t>آقای دکتر</t>
  </si>
  <si>
    <t>اکبری</t>
  </si>
  <si>
    <t>10048</t>
  </si>
  <si>
    <t>نامشخص</t>
  </si>
  <si>
    <t>نا مشخص</t>
  </si>
  <si>
    <t>06534</t>
  </si>
  <si>
    <t>10043</t>
  </si>
  <si>
    <t>جباری</t>
  </si>
  <si>
    <t>06535</t>
  </si>
  <si>
    <t>10054</t>
  </si>
  <si>
    <t>خوشنام</t>
  </si>
  <si>
    <t>شجاعی</t>
  </si>
  <si>
    <t>05897</t>
  </si>
  <si>
    <t>10045</t>
  </si>
  <si>
    <t>محمودرضا</t>
  </si>
  <si>
    <t>10068</t>
  </si>
  <si>
    <t>نادری</t>
  </si>
  <si>
    <t>05899</t>
  </si>
  <si>
    <t>10058</t>
  </si>
  <si>
    <t>امیرحسین</t>
  </si>
  <si>
    <t>صابر</t>
  </si>
  <si>
    <t>05900</t>
  </si>
  <si>
    <t>05906</t>
  </si>
  <si>
    <t>06328</t>
  </si>
  <si>
    <t>06329</t>
  </si>
  <si>
    <t>10125</t>
  </si>
  <si>
    <t>سفید دشتی</t>
  </si>
  <si>
    <t>10191</t>
  </si>
  <si>
    <t>پاسبان</t>
  </si>
  <si>
    <t>10049</t>
  </si>
  <si>
    <t>آقای یوسف</t>
  </si>
  <si>
    <t>03208</t>
  </si>
  <si>
    <t>10050</t>
  </si>
  <si>
    <t>خانم فریبا</t>
  </si>
  <si>
    <t>مجد تیموری</t>
  </si>
  <si>
    <t>10051</t>
  </si>
  <si>
    <t>خانم فهیمه</t>
  </si>
  <si>
    <t>تاجیک</t>
  </si>
  <si>
    <t>05923</t>
  </si>
  <si>
    <t>05924</t>
  </si>
  <si>
    <t>10060</t>
  </si>
  <si>
    <t>کارگری</t>
  </si>
  <si>
    <t>05616</t>
  </si>
  <si>
    <t>10059</t>
  </si>
  <si>
    <t>بشیری نسب</t>
  </si>
  <si>
    <t>05619</t>
  </si>
  <si>
    <t>05617</t>
  </si>
  <si>
    <t>05926</t>
  </si>
  <si>
    <t>10057</t>
  </si>
  <si>
    <t>موسسه</t>
  </si>
  <si>
    <t>آموزشی آذربایجان</t>
  </si>
  <si>
    <t>05927</t>
  </si>
  <si>
    <t>10066</t>
  </si>
  <si>
    <t>شعاع</t>
  </si>
  <si>
    <t>03225</t>
  </si>
  <si>
    <t>10070</t>
  </si>
  <si>
    <t>خانم سعیده</t>
  </si>
  <si>
    <t>عندلیب</t>
  </si>
  <si>
    <t>05623</t>
  </si>
  <si>
    <t>05932</t>
  </si>
  <si>
    <t>05634</t>
  </si>
  <si>
    <t>05933</t>
  </si>
  <si>
    <t>03232</t>
  </si>
  <si>
    <t>02869</t>
  </si>
  <si>
    <t>02116</t>
  </si>
  <si>
    <t>05490</t>
  </si>
  <si>
    <t>07077</t>
  </si>
  <si>
    <t>10123</t>
  </si>
  <si>
    <t>محمد امین</t>
  </si>
  <si>
    <t>10350</t>
  </si>
  <si>
    <t>فرشیدفر</t>
  </si>
  <si>
    <t>04023</t>
  </si>
  <si>
    <t>2220859</t>
  </si>
  <si>
    <t>میثم</t>
  </si>
  <si>
    <t>مختاری</t>
  </si>
  <si>
    <t>21407</t>
  </si>
  <si>
    <t>2501374</t>
  </si>
  <si>
    <t>خانپور</t>
  </si>
  <si>
    <t>2221458</t>
  </si>
  <si>
    <t>محمد حسن</t>
  </si>
  <si>
    <t>غیاث آبادی</t>
  </si>
  <si>
    <t>2251675</t>
  </si>
  <si>
    <t>2251230</t>
  </si>
  <si>
    <t>مظفری</t>
  </si>
  <si>
    <t>2251217</t>
  </si>
  <si>
    <t>یگانگی</t>
  </si>
  <si>
    <t>21808</t>
  </si>
  <si>
    <t>10367</t>
  </si>
  <si>
    <t>فرداد</t>
  </si>
  <si>
    <t>پرسا</t>
  </si>
  <si>
    <t>9028</t>
  </si>
  <si>
    <t>10474</t>
  </si>
  <si>
    <t>شاهین</t>
  </si>
  <si>
    <t>سلطانی</t>
  </si>
  <si>
    <t>10523</t>
  </si>
  <si>
    <t>خانم دکتر مریم</t>
  </si>
  <si>
    <t>حکیمی</t>
  </si>
  <si>
    <t>10494</t>
  </si>
  <si>
    <t>2301591</t>
  </si>
  <si>
    <t>عزیزی</t>
  </si>
  <si>
    <t>2501897</t>
  </si>
  <si>
    <t>فربودنیا</t>
  </si>
  <si>
    <t>10388</t>
  </si>
  <si>
    <t>شهریار</t>
  </si>
  <si>
    <t>منصوری</t>
  </si>
  <si>
    <t>10831</t>
  </si>
  <si>
    <t>فاطمه زهرا</t>
  </si>
  <si>
    <t>طوری</t>
  </si>
  <si>
    <t>11101</t>
  </si>
  <si>
    <t>10414</t>
  </si>
  <si>
    <t>شیخ الاسلامی</t>
  </si>
  <si>
    <t>10721</t>
  </si>
  <si>
    <t>ایزدی تامه</t>
  </si>
  <si>
    <t>2220726</t>
  </si>
  <si>
    <t>محمد خانی</t>
  </si>
  <si>
    <t>2221724</t>
  </si>
  <si>
    <t>ملیحه</t>
  </si>
  <si>
    <t>ملکیان</t>
  </si>
  <si>
    <t>11044</t>
  </si>
  <si>
    <t>2251219</t>
  </si>
  <si>
    <t>نصیری</t>
  </si>
  <si>
    <t>2501453</t>
  </si>
  <si>
    <t>عبدالرضا</t>
  </si>
  <si>
    <t>آجیلی</t>
  </si>
  <si>
    <t>52046</t>
  </si>
  <si>
    <t>2250824</t>
  </si>
  <si>
    <t>عادل</t>
  </si>
  <si>
    <t>هاشم  پور</t>
  </si>
  <si>
    <t>12049</t>
  </si>
  <si>
    <t>10558</t>
  </si>
  <si>
    <t>فراست کیش</t>
  </si>
  <si>
    <t>13026</t>
  </si>
  <si>
    <t>10840</t>
  </si>
  <si>
    <t>یاسمین</t>
  </si>
  <si>
    <t>جوادی ممقانی</t>
  </si>
  <si>
    <t>10508</t>
  </si>
  <si>
    <t>2251328</t>
  </si>
  <si>
    <t>سحر</t>
  </si>
  <si>
    <t>زوره</t>
  </si>
  <si>
    <t>12094</t>
  </si>
  <si>
    <t>ترابی</t>
  </si>
  <si>
    <t>13604</t>
  </si>
  <si>
    <t>10975</t>
  </si>
  <si>
    <t>مسعود</t>
  </si>
  <si>
    <t>زهدی</t>
  </si>
  <si>
    <t>14511</t>
  </si>
  <si>
    <t>10470</t>
  </si>
  <si>
    <t>همایی</t>
  </si>
  <si>
    <t>15020</t>
  </si>
  <si>
    <t>10496</t>
  </si>
  <si>
    <t>میرحیدر</t>
  </si>
  <si>
    <t>پایان</t>
  </si>
  <si>
    <t>2221840</t>
  </si>
  <si>
    <t>مینا</t>
  </si>
  <si>
    <t>آقاسی لو</t>
  </si>
  <si>
    <t>2501931</t>
  </si>
  <si>
    <t>فریبا</t>
  </si>
  <si>
    <t>علومی یزدی</t>
  </si>
  <si>
    <t>2252133</t>
  </si>
  <si>
    <t>مرضیه</t>
  </si>
  <si>
    <t>خزائی زاده</t>
  </si>
  <si>
    <t>2302064</t>
  </si>
  <si>
    <t>نعمت اله</t>
  </si>
  <si>
    <t>ممبینی رحیمی</t>
  </si>
  <si>
    <t>2251271</t>
  </si>
  <si>
    <t>رحمان</t>
  </si>
  <si>
    <t>16015</t>
  </si>
  <si>
    <t>عالی</t>
  </si>
  <si>
    <t>وضعیت علمی</t>
  </si>
  <si>
    <t>کد مدرک تحصیلی</t>
  </si>
  <si>
    <t>محل اقامت</t>
  </si>
  <si>
    <t>درجه ارزیابی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</si>
</sst>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9.75"/>
      <color rgb="FFFFFFFF"/>
      <name val="Times New Roman"/>
    </font>
    <font>
      <sz val="9.75"/>
      <color rgb="FFFFFFFF"/>
      <name val="Times New Roman"/>
      <family val="1"/>
    </font>
    <font>
      <sz val="9.75"/>
      <color rgb="FF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/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" fontId="3" fillId="3" borderId="1" xfId="0" applyNumberFormat="1" applyFont="1" applyFill="1" applyBorder="1" applyAlignment="1">
      <alignment horizontal="left" vertical="center" wrapText="1"/>
    </xf>
    <xf numFmtId="49" fontId="3" fillId="3" borderId="2" xfId="0" applyNumberFormat="1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right" vertical="center" wrapText="1"/>
    </xf>
    <xf numFmtId="1" fontId="3" fillId="3" borderId="2" xfId="0" applyNumberFormat="1" applyFont="1" applyFill="1" applyBorder="1" applyAlignment="1">
      <alignment horizontal="left" vertical="center" wrapText="1"/>
    </xf>
    <xf numFmtId="1" fontId="3" fillId="3" borderId="2" xfId="0" applyNumberFormat="1" applyFont="1" applyFill="1" applyBorder="1" applyAlignment="1">
      <alignment horizontal="right" vertical="center" wrapText="1"/>
    </xf>
    <xf numFmtId="1" fontId="0" fillId="0" borderId="0" xfId="0" applyNumberFormat="1"/>
    <xf numFmtId="0" fontId="3" fillId="3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1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A-HOME\Desktop\5%20(2)(1).xlsx" TargetMode="External"/><Relationship Id="rId1" Type="http://schemas.openxmlformats.org/officeDocument/2006/relationships/externalLinkPath" Target="5%20(2)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کل"/>
      <sheetName val="اساتید"/>
      <sheetName val="اثر بخشی"/>
    </sheetNames>
    <sheetDataSet>
      <sheetData sheetId="0" refreshError="1"/>
      <sheetData sheetId="1">
        <row r="1">
          <cell r="A1" t="str">
            <v>كد مدرس</v>
          </cell>
          <cell r="B1" t="str">
            <v>تلفن همراه</v>
          </cell>
        </row>
        <row r="2">
          <cell r="A2">
            <v>113</v>
          </cell>
          <cell r="B2" t="str">
            <v/>
          </cell>
        </row>
        <row r="3">
          <cell r="A3">
            <v>2300890</v>
          </cell>
          <cell r="B3" t="str">
            <v/>
          </cell>
        </row>
        <row r="4">
          <cell r="A4">
            <v>2302116</v>
          </cell>
          <cell r="B4">
            <v>9187513374</v>
          </cell>
        </row>
        <row r="5">
          <cell r="A5">
            <v>2501836</v>
          </cell>
          <cell r="B5">
            <v>9122000000</v>
          </cell>
        </row>
        <row r="6">
          <cell r="A6">
            <v>2501908</v>
          </cell>
          <cell r="B6">
            <v>9160000001</v>
          </cell>
        </row>
        <row r="7">
          <cell r="A7">
            <v>2501516</v>
          </cell>
          <cell r="B7">
            <v>9122002406</v>
          </cell>
        </row>
        <row r="8">
          <cell r="A8">
            <v>10526</v>
          </cell>
          <cell r="B8" t="str">
            <v/>
          </cell>
        </row>
        <row r="9">
          <cell r="A9">
            <v>2501909</v>
          </cell>
          <cell r="B9">
            <v>9120000022</v>
          </cell>
        </row>
        <row r="10">
          <cell r="A10">
            <v>10403</v>
          </cell>
          <cell r="B10" t="str">
            <v/>
          </cell>
        </row>
        <row r="11">
          <cell r="A11">
            <v>10625</v>
          </cell>
          <cell r="B11" t="str">
            <v/>
          </cell>
        </row>
        <row r="12">
          <cell r="A12">
            <v>2300692</v>
          </cell>
          <cell r="B12" t="str">
            <v/>
          </cell>
        </row>
        <row r="13">
          <cell r="A13">
            <v>10038</v>
          </cell>
          <cell r="B13" t="str">
            <v/>
          </cell>
        </row>
        <row r="14">
          <cell r="A14">
            <v>10037</v>
          </cell>
          <cell r="B14" t="str">
            <v/>
          </cell>
        </row>
        <row r="15">
          <cell r="A15">
            <v>10031</v>
          </cell>
          <cell r="B15" t="str">
            <v/>
          </cell>
        </row>
        <row r="16">
          <cell r="A16">
            <v>10032</v>
          </cell>
          <cell r="B16" t="str">
            <v/>
          </cell>
        </row>
        <row r="17">
          <cell r="A17">
            <v>2601375</v>
          </cell>
          <cell r="B17">
            <v>9122785025</v>
          </cell>
        </row>
        <row r="18">
          <cell r="A18">
            <v>2221781</v>
          </cell>
          <cell r="B18">
            <v>9132001178</v>
          </cell>
        </row>
        <row r="19">
          <cell r="A19">
            <v>2221960</v>
          </cell>
          <cell r="B19">
            <v>9123350703</v>
          </cell>
        </row>
        <row r="20">
          <cell r="A20">
            <v>2251310</v>
          </cell>
          <cell r="B20">
            <v>9168326438</v>
          </cell>
        </row>
        <row r="21">
          <cell r="A21">
            <v>2251809</v>
          </cell>
          <cell r="B21">
            <v>9351352662</v>
          </cell>
        </row>
        <row r="22">
          <cell r="A22">
            <v>10441</v>
          </cell>
          <cell r="B22" t="str">
            <v/>
          </cell>
        </row>
        <row r="23">
          <cell r="A23">
            <v>2501539</v>
          </cell>
          <cell r="B23">
            <v>9120000000</v>
          </cell>
        </row>
        <row r="24">
          <cell r="A24">
            <v>10605</v>
          </cell>
          <cell r="B24" t="str">
            <v/>
          </cell>
        </row>
        <row r="25">
          <cell r="A25">
            <v>10025</v>
          </cell>
          <cell r="B25" t="str">
            <v/>
          </cell>
        </row>
        <row r="26">
          <cell r="A26">
            <v>10760</v>
          </cell>
          <cell r="B26" t="str">
            <v/>
          </cell>
        </row>
        <row r="27">
          <cell r="A27">
            <v>10028</v>
          </cell>
          <cell r="B27" t="str">
            <v/>
          </cell>
        </row>
        <row r="28">
          <cell r="A28">
            <v>10700</v>
          </cell>
          <cell r="B28" t="str">
            <v/>
          </cell>
        </row>
        <row r="29">
          <cell r="A29">
            <v>10715</v>
          </cell>
          <cell r="B29" t="str">
            <v/>
          </cell>
        </row>
        <row r="30">
          <cell r="A30">
            <v>10020</v>
          </cell>
          <cell r="B30" t="str">
            <v/>
          </cell>
        </row>
        <row r="31">
          <cell r="A31">
            <v>10030</v>
          </cell>
          <cell r="B31" t="str">
            <v/>
          </cell>
        </row>
        <row r="32">
          <cell r="A32">
            <v>10029</v>
          </cell>
          <cell r="B32" t="str">
            <v/>
          </cell>
        </row>
        <row r="33">
          <cell r="A33">
            <v>10746</v>
          </cell>
          <cell r="B33" t="str">
            <v/>
          </cell>
        </row>
        <row r="34">
          <cell r="A34">
            <v>10019</v>
          </cell>
          <cell r="B34" t="str">
            <v/>
          </cell>
        </row>
        <row r="35">
          <cell r="A35">
            <v>10554</v>
          </cell>
          <cell r="B35" t="str">
            <v/>
          </cell>
        </row>
        <row r="36">
          <cell r="A36">
            <v>10609</v>
          </cell>
          <cell r="B36" t="str">
            <v/>
          </cell>
        </row>
        <row r="37">
          <cell r="A37">
            <v>10602</v>
          </cell>
          <cell r="B37" t="str">
            <v/>
          </cell>
        </row>
        <row r="38">
          <cell r="A38">
            <v>10714</v>
          </cell>
          <cell r="B38" t="str">
            <v/>
          </cell>
        </row>
        <row r="39">
          <cell r="A39">
            <v>10604</v>
          </cell>
          <cell r="B39" t="str">
            <v/>
          </cell>
        </row>
        <row r="40">
          <cell r="A40">
            <v>10629</v>
          </cell>
          <cell r="B40" t="str">
            <v/>
          </cell>
        </row>
        <row r="41">
          <cell r="A41">
            <v>10506</v>
          </cell>
          <cell r="B41" t="str">
            <v/>
          </cell>
        </row>
        <row r="42">
          <cell r="A42">
            <v>10553</v>
          </cell>
          <cell r="B42" t="str">
            <v/>
          </cell>
        </row>
        <row r="43">
          <cell r="A43">
            <v>10657</v>
          </cell>
          <cell r="B43" t="str">
            <v/>
          </cell>
        </row>
        <row r="44">
          <cell r="A44">
            <v>10026</v>
          </cell>
          <cell r="B44" t="str">
            <v/>
          </cell>
        </row>
        <row r="45">
          <cell r="A45">
            <v>10522</v>
          </cell>
          <cell r="B45" t="str">
            <v/>
          </cell>
        </row>
        <row r="46">
          <cell r="A46">
            <v>10635</v>
          </cell>
          <cell r="B46" t="str">
            <v/>
          </cell>
        </row>
        <row r="47">
          <cell r="A47">
            <v>10618</v>
          </cell>
          <cell r="B47" t="str">
            <v/>
          </cell>
        </row>
        <row r="48">
          <cell r="A48">
            <v>10680</v>
          </cell>
          <cell r="B48" t="str">
            <v/>
          </cell>
        </row>
        <row r="49">
          <cell r="A49">
            <v>10033</v>
          </cell>
          <cell r="B49" t="str">
            <v/>
          </cell>
        </row>
        <row r="50">
          <cell r="A50">
            <v>10018</v>
          </cell>
          <cell r="B50" t="str">
            <v/>
          </cell>
        </row>
        <row r="51">
          <cell r="A51">
            <v>10811</v>
          </cell>
          <cell r="B51" t="str">
            <v/>
          </cell>
        </row>
        <row r="52">
          <cell r="A52">
            <v>10069</v>
          </cell>
          <cell r="B52" t="str">
            <v/>
          </cell>
        </row>
        <row r="53">
          <cell r="A53">
            <v>10750</v>
          </cell>
          <cell r="B53" t="str">
            <v/>
          </cell>
        </row>
        <row r="54">
          <cell r="A54">
            <v>10732</v>
          </cell>
          <cell r="B54" t="str">
            <v/>
          </cell>
        </row>
        <row r="55">
          <cell r="A55">
            <v>10733</v>
          </cell>
          <cell r="B55" t="str">
            <v/>
          </cell>
        </row>
        <row r="56">
          <cell r="A56">
            <v>10589</v>
          </cell>
          <cell r="B56" t="str">
            <v/>
          </cell>
        </row>
        <row r="57">
          <cell r="A57">
            <v>10582</v>
          </cell>
          <cell r="B57" t="str">
            <v/>
          </cell>
        </row>
        <row r="58">
          <cell r="A58">
            <v>10762</v>
          </cell>
          <cell r="B58" t="str">
            <v/>
          </cell>
        </row>
        <row r="59">
          <cell r="A59">
            <v>10767</v>
          </cell>
          <cell r="B59" t="str">
            <v/>
          </cell>
        </row>
        <row r="60">
          <cell r="A60">
            <v>10591</v>
          </cell>
          <cell r="B60" t="str">
            <v/>
          </cell>
        </row>
        <row r="61">
          <cell r="A61">
            <v>10507</v>
          </cell>
          <cell r="B61" t="str">
            <v/>
          </cell>
        </row>
        <row r="62">
          <cell r="A62">
            <v>11720</v>
          </cell>
          <cell r="B62">
            <v>9123543264</v>
          </cell>
        </row>
        <row r="63">
          <cell r="A63">
            <v>10022</v>
          </cell>
          <cell r="B63" t="str">
            <v/>
          </cell>
        </row>
        <row r="64">
          <cell r="A64">
            <v>10628</v>
          </cell>
          <cell r="B64" t="str">
            <v/>
          </cell>
        </row>
        <row r="65">
          <cell r="A65">
            <v>10027</v>
          </cell>
          <cell r="B65" t="str">
            <v/>
          </cell>
        </row>
        <row r="66">
          <cell r="A66">
            <v>10748</v>
          </cell>
          <cell r="B66" t="str">
            <v/>
          </cell>
        </row>
        <row r="67">
          <cell r="A67">
            <v>10487</v>
          </cell>
          <cell r="B67" t="str">
            <v/>
          </cell>
        </row>
        <row r="68">
          <cell r="A68">
            <v>10504</v>
          </cell>
          <cell r="B68" t="str">
            <v/>
          </cell>
        </row>
        <row r="69">
          <cell r="A69">
            <v>10747</v>
          </cell>
          <cell r="B69" t="str">
            <v/>
          </cell>
        </row>
        <row r="70">
          <cell r="A70">
            <v>10542</v>
          </cell>
          <cell r="B70" t="str">
            <v/>
          </cell>
        </row>
        <row r="71">
          <cell r="A71">
            <v>10875</v>
          </cell>
          <cell r="B71" t="str">
            <v/>
          </cell>
        </row>
        <row r="72">
          <cell r="A72">
            <v>10042</v>
          </cell>
          <cell r="B72" t="str">
            <v/>
          </cell>
        </row>
        <row r="73">
          <cell r="A73">
            <v>10043</v>
          </cell>
          <cell r="B73">
            <v>9144019896</v>
          </cell>
        </row>
        <row r="74">
          <cell r="A74">
            <v>10622</v>
          </cell>
          <cell r="B74" t="str">
            <v/>
          </cell>
        </row>
        <row r="75">
          <cell r="A75">
            <v>10630</v>
          </cell>
          <cell r="B75" t="str">
            <v/>
          </cell>
        </row>
        <row r="76">
          <cell r="A76">
            <v>10665</v>
          </cell>
          <cell r="B76" t="str">
            <v/>
          </cell>
        </row>
        <row r="77">
          <cell r="A77">
            <v>11984</v>
          </cell>
          <cell r="B77">
            <v>9165568658</v>
          </cell>
        </row>
        <row r="78">
          <cell r="A78">
            <v>10041</v>
          </cell>
          <cell r="B78">
            <v>9128158694</v>
          </cell>
        </row>
        <row r="79">
          <cell r="A79">
            <v>10514</v>
          </cell>
          <cell r="B79" t="str">
            <v/>
          </cell>
        </row>
        <row r="80">
          <cell r="A80">
            <v>10539</v>
          </cell>
          <cell r="B80" t="str">
            <v/>
          </cell>
        </row>
        <row r="81">
          <cell r="A81">
            <v>10039</v>
          </cell>
          <cell r="B81">
            <v>9131520146</v>
          </cell>
        </row>
        <row r="82">
          <cell r="A82">
            <v>10024</v>
          </cell>
          <cell r="B82" t="str">
            <v/>
          </cell>
        </row>
        <row r="83">
          <cell r="A83">
            <v>10040</v>
          </cell>
          <cell r="B83">
            <v>9122132401</v>
          </cell>
        </row>
        <row r="84">
          <cell r="A84">
            <v>2301751</v>
          </cell>
          <cell r="B84">
            <v>9914417628</v>
          </cell>
        </row>
        <row r="85">
          <cell r="A85">
            <v>11550</v>
          </cell>
          <cell r="B85">
            <v>9121112323</v>
          </cell>
        </row>
        <row r="86">
          <cell r="A86">
            <v>11407</v>
          </cell>
          <cell r="B86">
            <v>9129195628</v>
          </cell>
        </row>
        <row r="87">
          <cell r="A87">
            <v>11201</v>
          </cell>
          <cell r="B87">
            <v>0</v>
          </cell>
        </row>
        <row r="88">
          <cell r="A88">
            <v>11131</v>
          </cell>
          <cell r="B88">
            <v>1</v>
          </cell>
        </row>
        <row r="89">
          <cell r="A89">
            <v>2251333</v>
          </cell>
          <cell r="B89">
            <v>9032455564</v>
          </cell>
        </row>
        <row r="90">
          <cell r="A90">
            <v>2251203</v>
          </cell>
          <cell r="B90">
            <v>9166006209</v>
          </cell>
        </row>
        <row r="91">
          <cell r="A91">
            <v>2251841</v>
          </cell>
          <cell r="B91">
            <v>9017555452</v>
          </cell>
        </row>
        <row r="92">
          <cell r="A92">
            <v>2250819</v>
          </cell>
          <cell r="B92" t="str">
            <v/>
          </cell>
        </row>
        <row r="93">
          <cell r="A93">
            <v>2222167</v>
          </cell>
          <cell r="B93">
            <v>9199759197</v>
          </cell>
        </row>
        <row r="94">
          <cell r="A94">
            <v>12092</v>
          </cell>
          <cell r="B94">
            <v>9199759198</v>
          </cell>
        </row>
        <row r="95">
          <cell r="A95">
            <v>2301643</v>
          </cell>
          <cell r="B95">
            <v>9122839498</v>
          </cell>
        </row>
        <row r="96">
          <cell r="A96">
            <v>2302123</v>
          </cell>
          <cell r="B96">
            <v>9773558959</v>
          </cell>
        </row>
        <row r="97">
          <cell r="A97">
            <v>2301789</v>
          </cell>
          <cell r="B97">
            <v>9143090072</v>
          </cell>
        </row>
        <row r="98">
          <cell r="A98">
            <v>2301234</v>
          </cell>
          <cell r="B98">
            <v>9131149152</v>
          </cell>
        </row>
        <row r="99">
          <cell r="A99">
            <v>10451</v>
          </cell>
          <cell r="B99" t="str">
            <v/>
          </cell>
        </row>
        <row r="100">
          <cell r="A100">
            <v>2501385</v>
          </cell>
          <cell r="B100">
            <v>9137533134</v>
          </cell>
        </row>
        <row r="101">
          <cell r="A101">
            <v>2302144</v>
          </cell>
          <cell r="B101">
            <v>9111110000</v>
          </cell>
        </row>
        <row r="102">
          <cell r="A102">
            <v>2251874</v>
          </cell>
          <cell r="B102">
            <v>9161132700</v>
          </cell>
        </row>
        <row r="103">
          <cell r="A103">
            <v>2252014</v>
          </cell>
          <cell r="B103">
            <v>9163132700</v>
          </cell>
        </row>
        <row r="104">
          <cell r="A104">
            <v>2501915</v>
          </cell>
          <cell r="B104">
            <v>9125611379</v>
          </cell>
        </row>
        <row r="105">
          <cell r="A105">
            <v>2501526</v>
          </cell>
          <cell r="B105">
            <v>9121234567</v>
          </cell>
        </row>
        <row r="106">
          <cell r="A106">
            <v>2220695</v>
          </cell>
          <cell r="B106" t="str">
            <v/>
          </cell>
        </row>
        <row r="107">
          <cell r="A107">
            <v>2220896</v>
          </cell>
          <cell r="B107" t="str">
            <v/>
          </cell>
        </row>
        <row r="108">
          <cell r="A108">
            <v>2301421</v>
          </cell>
          <cell r="B108">
            <v>9123396385</v>
          </cell>
        </row>
        <row r="109">
          <cell r="A109">
            <v>2251813</v>
          </cell>
          <cell r="B109">
            <v>9166300324</v>
          </cell>
        </row>
        <row r="110">
          <cell r="A110">
            <v>2301933</v>
          </cell>
          <cell r="B110">
            <v>9124966367</v>
          </cell>
        </row>
        <row r="111">
          <cell r="A111">
            <v>10744</v>
          </cell>
          <cell r="B111" t="str">
            <v/>
          </cell>
        </row>
        <row r="112">
          <cell r="A112">
            <v>2220563</v>
          </cell>
          <cell r="B112" t="str">
            <v/>
          </cell>
        </row>
        <row r="113">
          <cell r="A113">
            <v>11740</v>
          </cell>
          <cell r="B113">
            <v>9121615877</v>
          </cell>
        </row>
        <row r="114">
          <cell r="A114">
            <v>2251223</v>
          </cell>
          <cell r="B114">
            <v>9161310492</v>
          </cell>
        </row>
        <row r="115">
          <cell r="A115">
            <v>10453</v>
          </cell>
          <cell r="B115" t="str">
            <v/>
          </cell>
        </row>
        <row r="116">
          <cell r="A116">
            <v>11325</v>
          </cell>
          <cell r="B116">
            <v>9122546821</v>
          </cell>
        </row>
        <row r="117">
          <cell r="A117">
            <v>2220929</v>
          </cell>
          <cell r="B117" t="str">
            <v/>
          </cell>
        </row>
        <row r="118">
          <cell r="A118">
            <v>2300830</v>
          </cell>
          <cell r="B118">
            <v>9194701147</v>
          </cell>
        </row>
        <row r="119">
          <cell r="A119">
            <v>2302171</v>
          </cell>
          <cell r="B119">
            <v>9120537848</v>
          </cell>
        </row>
        <row r="120">
          <cell r="A120">
            <v>2302010</v>
          </cell>
          <cell r="B120">
            <v>9120123456</v>
          </cell>
        </row>
        <row r="121">
          <cell r="A121">
            <v>2251471</v>
          </cell>
          <cell r="B121">
            <v>9163347127</v>
          </cell>
        </row>
        <row r="122">
          <cell r="A122">
            <v>2501871</v>
          </cell>
          <cell r="B122">
            <v>9122079638</v>
          </cell>
        </row>
        <row r="123">
          <cell r="A123">
            <v>12180</v>
          </cell>
          <cell r="B123">
            <v>9129231330</v>
          </cell>
        </row>
        <row r="124">
          <cell r="A124">
            <v>2302130</v>
          </cell>
          <cell r="B124">
            <v>9123597734</v>
          </cell>
        </row>
        <row r="125">
          <cell r="A125">
            <v>2251105</v>
          </cell>
          <cell r="B125">
            <v>9366835634</v>
          </cell>
        </row>
        <row r="126">
          <cell r="A126">
            <v>10642</v>
          </cell>
          <cell r="B126" t="str">
            <v/>
          </cell>
        </row>
        <row r="127">
          <cell r="A127">
            <v>2252007</v>
          </cell>
          <cell r="B127">
            <v>9366302582</v>
          </cell>
        </row>
        <row r="128">
          <cell r="A128">
            <v>2220730</v>
          </cell>
          <cell r="B128">
            <v>9120187486</v>
          </cell>
        </row>
        <row r="129">
          <cell r="A129">
            <v>11738</v>
          </cell>
          <cell r="B129">
            <v>9303685222</v>
          </cell>
        </row>
        <row r="130">
          <cell r="A130">
            <v>10066</v>
          </cell>
          <cell r="B130" t="str">
            <v/>
          </cell>
        </row>
        <row r="131">
          <cell r="A131">
            <v>2251211</v>
          </cell>
          <cell r="B131" t="str">
            <v>09160709094-09167353508</v>
          </cell>
        </row>
        <row r="132">
          <cell r="A132">
            <v>2300873</v>
          </cell>
          <cell r="B132">
            <v>9124037880</v>
          </cell>
        </row>
        <row r="133">
          <cell r="A133">
            <v>12175</v>
          </cell>
          <cell r="B133">
            <v>9125361932</v>
          </cell>
        </row>
        <row r="134">
          <cell r="A134">
            <v>2300855</v>
          </cell>
          <cell r="B134">
            <v>9123571204</v>
          </cell>
        </row>
        <row r="135">
          <cell r="A135">
            <v>2501376</v>
          </cell>
          <cell r="B135" t="str">
            <v>--</v>
          </cell>
        </row>
        <row r="136">
          <cell r="A136">
            <v>2251922</v>
          </cell>
          <cell r="B136">
            <v>9176861071</v>
          </cell>
        </row>
        <row r="137">
          <cell r="A137">
            <v>2251252</v>
          </cell>
          <cell r="B137">
            <v>9358022057</v>
          </cell>
        </row>
        <row r="138">
          <cell r="A138">
            <v>2501426</v>
          </cell>
          <cell r="B138">
            <v>9123444837</v>
          </cell>
        </row>
        <row r="139">
          <cell r="A139">
            <v>2301083</v>
          </cell>
          <cell r="B139">
            <v>9122341386</v>
          </cell>
        </row>
        <row r="140">
          <cell r="A140">
            <v>10174</v>
          </cell>
          <cell r="B140" t="str">
            <v/>
          </cell>
        </row>
        <row r="141">
          <cell r="A141">
            <v>2252142</v>
          </cell>
          <cell r="B141">
            <v>9120494964</v>
          </cell>
        </row>
        <row r="142">
          <cell r="A142">
            <v>2250815</v>
          </cell>
          <cell r="B142" t="str">
            <v/>
          </cell>
        </row>
        <row r="143">
          <cell r="A143">
            <v>2251068</v>
          </cell>
          <cell r="B143">
            <v>9166307290</v>
          </cell>
        </row>
        <row r="144">
          <cell r="A144">
            <v>11373</v>
          </cell>
          <cell r="B144">
            <v>9122197547</v>
          </cell>
        </row>
        <row r="145">
          <cell r="A145">
            <v>2251737</v>
          </cell>
          <cell r="B145">
            <v>9166303392</v>
          </cell>
        </row>
        <row r="146">
          <cell r="A146">
            <v>12063</v>
          </cell>
          <cell r="B146">
            <v>9123280900</v>
          </cell>
        </row>
        <row r="147">
          <cell r="A147">
            <v>11287</v>
          </cell>
          <cell r="B147">
            <v>9127868615</v>
          </cell>
        </row>
        <row r="148">
          <cell r="A148">
            <v>2252069</v>
          </cell>
          <cell r="B148">
            <v>9131668827</v>
          </cell>
        </row>
        <row r="149">
          <cell r="A149">
            <v>2501723</v>
          </cell>
          <cell r="B149">
            <v>9183740918</v>
          </cell>
        </row>
        <row r="150">
          <cell r="A150">
            <v>10187</v>
          </cell>
          <cell r="B150" t="str">
            <v/>
          </cell>
        </row>
        <row r="151">
          <cell r="A151">
            <v>2251190</v>
          </cell>
          <cell r="B151">
            <v>9125795921</v>
          </cell>
        </row>
        <row r="152">
          <cell r="A152">
            <v>10432</v>
          </cell>
          <cell r="B152" t="str">
            <v/>
          </cell>
        </row>
        <row r="153">
          <cell r="A153">
            <v>2301332</v>
          </cell>
          <cell r="B153" t="str">
            <v>NA</v>
          </cell>
        </row>
        <row r="154">
          <cell r="A154">
            <v>2501953</v>
          </cell>
          <cell r="B154">
            <v>9124840975</v>
          </cell>
        </row>
        <row r="155">
          <cell r="A155">
            <v>2300778</v>
          </cell>
          <cell r="B155" t="str">
            <v/>
          </cell>
        </row>
        <row r="156">
          <cell r="A156">
            <v>11635</v>
          </cell>
          <cell r="B156">
            <v>9120706188</v>
          </cell>
        </row>
        <row r="157">
          <cell r="A157">
            <v>2251074</v>
          </cell>
          <cell r="B157">
            <v>9151595392</v>
          </cell>
        </row>
        <row r="158">
          <cell r="A158">
            <v>2301650</v>
          </cell>
          <cell r="B158">
            <v>9149142838</v>
          </cell>
        </row>
        <row r="159">
          <cell r="A159">
            <v>2221750</v>
          </cell>
          <cell r="B159">
            <v>9127425508</v>
          </cell>
        </row>
        <row r="160">
          <cell r="A160">
            <v>10684</v>
          </cell>
          <cell r="B160" t="str">
            <v/>
          </cell>
        </row>
        <row r="161">
          <cell r="A161">
            <v>10685</v>
          </cell>
          <cell r="B161" t="str">
            <v/>
          </cell>
        </row>
        <row r="162">
          <cell r="A162">
            <v>10686</v>
          </cell>
          <cell r="B162" t="str">
            <v/>
          </cell>
        </row>
        <row r="163">
          <cell r="A163">
            <v>2302102</v>
          </cell>
          <cell r="B163">
            <v>9139846381</v>
          </cell>
        </row>
        <row r="164">
          <cell r="A164">
            <v>2501543</v>
          </cell>
          <cell r="B164">
            <v>9125116308</v>
          </cell>
        </row>
        <row r="165">
          <cell r="A165">
            <v>2251071</v>
          </cell>
          <cell r="B165">
            <v>9166139340</v>
          </cell>
        </row>
        <row r="166">
          <cell r="A166">
            <v>10379</v>
          </cell>
          <cell r="B166" t="str">
            <v/>
          </cell>
        </row>
        <row r="167">
          <cell r="A167">
            <v>2301693</v>
          </cell>
          <cell r="B167">
            <v>9149433801</v>
          </cell>
        </row>
        <row r="168">
          <cell r="A168">
            <v>11184</v>
          </cell>
          <cell r="B168">
            <v>9377474180</v>
          </cell>
        </row>
        <row r="169">
          <cell r="A169">
            <v>2301954</v>
          </cell>
          <cell r="B169">
            <v>9144165190</v>
          </cell>
        </row>
        <row r="170">
          <cell r="A170">
            <v>10063</v>
          </cell>
          <cell r="B170">
            <v>9194024099</v>
          </cell>
        </row>
        <row r="171">
          <cell r="A171">
            <v>2251181</v>
          </cell>
          <cell r="B171">
            <v>9167346015</v>
          </cell>
        </row>
        <row r="172">
          <cell r="A172">
            <v>10771</v>
          </cell>
          <cell r="B172" t="str">
            <v/>
          </cell>
        </row>
        <row r="173">
          <cell r="A173">
            <v>10156</v>
          </cell>
          <cell r="B173" t="str">
            <v/>
          </cell>
        </row>
        <row r="174">
          <cell r="A174">
            <v>2250838</v>
          </cell>
          <cell r="B174">
            <v>9335641075</v>
          </cell>
        </row>
        <row r="175">
          <cell r="A175">
            <v>2251371</v>
          </cell>
          <cell r="B175">
            <v>9166306203</v>
          </cell>
        </row>
        <row r="176">
          <cell r="A176">
            <v>2302174</v>
          </cell>
          <cell r="B176">
            <v>9354789652</v>
          </cell>
        </row>
        <row r="177">
          <cell r="A177">
            <v>2302137</v>
          </cell>
          <cell r="B177">
            <v>9382358315</v>
          </cell>
        </row>
        <row r="178">
          <cell r="A178">
            <v>2251963</v>
          </cell>
          <cell r="B178">
            <v>9163331975</v>
          </cell>
        </row>
        <row r="179">
          <cell r="A179">
            <v>2251842</v>
          </cell>
          <cell r="B179">
            <v>9178188963</v>
          </cell>
        </row>
        <row r="180">
          <cell r="A180">
            <v>10364</v>
          </cell>
          <cell r="B180">
            <v>9305373709</v>
          </cell>
        </row>
        <row r="181">
          <cell r="A181">
            <v>11205</v>
          </cell>
          <cell r="B181">
            <v>9122050396</v>
          </cell>
        </row>
        <row r="182">
          <cell r="A182">
            <v>10634</v>
          </cell>
          <cell r="B182" t="str">
            <v/>
          </cell>
        </row>
        <row r="183">
          <cell r="A183">
            <v>2501281</v>
          </cell>
          <cell r="B183">
            <v>9379527409</v>
          </cell>
        </row>
        <row r="184">
          <cell r="A184">
            <v>10648</v>
          </cell>
          <cell r="B184" t="str">
            <v/>
          </cell>
        </row>
        <row r="185">
          <cell r="A185">
            <v>2251754</v>
          </cell>
          <cell r="B185">
            <v>9120671301</v>
          </cell>
        </row>
        <row r="186">
          <cell r="A186">
            <v>2301383</v>
          </cell>
          <cell r="B186">
            <v>9128681390</v>
          </cell>
        </row>
        <row r="187">
          <cell r="A187">
            <v>2221653</v>
          </cell>
          <cell r="B187">
            <v>9122051471</v>
          </cell>
        </row>
        <row r="188">
          <cell r="A188">
            <v>2601461</v>
          </cell>
          <cell r="B188">
            <v>9173184094</v>
          </cell>
        </row>
        <row r="189">
          <cell r="A189">
            <v>2501368</v>
          </cell>
          <cell r="B189">
            <v>9123171038</v>
          </cell>
        </row>
        <row r="190">
          <cell r="A190">
            <v>10525</v>
          </cell>
          <cell r="B190" t="str">
            <v/>
          </cell>
        </row>
        <row r="191">
          <cell r="A191">
            <v>11367</v>
          </cell>
          <cell r="B191">
            <v>9123171038</v>
          </cell>
        </row>
        <row r="192">
          <cell r="A192">
            <v>12161</v>
          </cell>
          <cell r="B192">
            <v>9196971917</v>
          </cell>
        </row>
        <row r="193">
          <cell r="A193">
            <v>2301802</v>
          </cell>
          <cell r="B193">
            <v>9123335588</v>
          </cell>
        </row>
        <row r="194">
          <cell r="A194">
            <v>10015</v>
          </cell>
          <cell r="B194" t="str">
            <v>021-88094388</v>
          </cell>
        </row>
        <row r="195">
          <cell r="A195">
            <v>2221905</v>
          </cell>
          <cell r="B195">
            <v>9126264733</v>
          </cell>
        </row>
        <row r="196">
          <cell r="A196">
            <v>2301549</v>
          </cell>
          <cell r="B196">
            <v>9163715729</v>
          </cell>
        </row>
        <row r="197">
          <cell r="A197">
            <v>2221884</v>
          </cell>
          <cell r="B197">
            <v>9123616348</v>
          </cell>
        </row>
        <row r="198">
          <cell r="A198">
            <v>2251175</v>
          </cell>
          <cell r="B198">
            <v>9122930418</v>
          </cell>
        </row>
        <row r="199">
          <cell r="A199">
            <v>2251902</v>
          </cell>
          <cell r="B199">
            <v>9335879060</v>
          </cell>
        </row>
        <row r="200">
          <cell r="A200">
            <v>11820</v>
          </cell>
          <cell r="B200">
            <v>9120706184</v>
          </cell>
        </row>
        <row r="201">
          <cell r="A201">
            <v>11091</v>
          </cell>
          <cell r="B201" t="str">
            <v>091-21999000</v>
          </cell>
        </row>
        <row r="202">
          <cell r="A202">
            <v>2251491</v>
          </cell>
          <cell r="B202">
            <v>9166336495</v>
          </cell>
        </row>
        <row r="203">
          <cell r="A203">
            <v>10640</v>
          </cell>
          <cell r="B203" t="str">
            <v/>
          </cell>
        </row>
        <row r="204">
          <cell r="A204">
            <v>2220565</v>
          </cell>
          <cell r="B204" t="str">
            <v/>
          </cell>
        </row>
        <row r="205">
          <cell r="A205">
            <v>10350</v>
          </cell>
          <cell r="B205">
            <v>9126080951</v>
          </cell>
        </row>
        <row r="206">
          <cell r="A206">
            <v>2301561</v>
          </cell>
          <cell r="B206">
            <v>9121081913</v>
          </cell>
        </row>
        <row r="207">
          <cell r="A207">
            <v>2220937</v>
          </cell>
          <cell r="B207">
            <v>9126206553</v>
          </cell>
        </row>
        <row r="208">
          <cell r="A208">
            <v>2250799</v>
          </cell>
          <cell r="B208">
            <v>9166524987</v>
          </cell>
        </row>
        <row r="209">
          <cell r="A209">
            <v>2251167</v>
          </cell>
          <cell r="B209">
            <v>9166524987</v>
          </cell>
        </row>
        <row r="210">
          <cell r="A210">
            <v>11280</v>
          </cell>
          <cell r="B210">
            <v>9124518539</v>
          </cell>
        </row>
        <row r="211">
          <cell r="A211">
            <v>2301968</v>
          </cell>
          <cell r="B211">
            <v>9143265395</v>
          </cell>
        </row>
        <row r="212">
          <cell r="A212">
            <v>2221686</v>
          </cell>
          <cell r="B212">
            <v>9126551005</v>
          </cell>
        </row>
        <row r="213">
          <cell r="A213">
            <v>11517</v>
          </cell>
          <cell r="B213">
            <v>9213740853</v>
          </cell>
        </row>
        <row r="214">
          <cell r="A214">
            <v>2302154</v>
          </cell>
          <cell r="B214">
            <v>9125469163</v>
          </cell>
        </row>
        <row r="215">
          <cell r="A215">
            <v>2501500</v>
          </cell>
          <cell r="B215">
            <v>9133333333</v>
          </cell>
        </row>
        <row r="216">
          <cell r="A216">
            <v>2222162</v>
          </cell>
          <cell r="B216">
            <v>9122871680</v>
          </cell>
        </row>
        <row r="217">
          <cell r="A217">
            <v>2301551</v>
          </cell>
          <cell r="B217">
            <v>9353579452</v>
          </cell>
        </row>
        <row r="218">
          <cell r="A218">
            <v>10690</v>
          </cell>
          <cell r="B218" t="str">
            <v/>
          </cell>
        </row>
        <row r="219">
          <cell r="A219">
            <v>2221593</v>
          </cell>
          <cell r="B219">
            <v>9124932822</v>
          </cell>
        </row>
        <row r="220">
          <cell r="A220">
            <v>10058</v>
          </cell>
          <cell r="B220" t="str">
            <v/>
          </cell>
        </row>
        <row r="221">
          <cell r="A221">
            <v>2301988</v>
          </cell>
          <cell r="B221">
            <v>9101602302</v>
          </cell>
        </row>
        <row r="222">
          <cell r="A222">
            <v>2501523</v>
          </cell>
          <cell r="B222">
            <v>9192238679</v>
          </cell>
        </row>
        <row r="223">
          <cell r="A223">
            <v>10329</v>
          </cell>
          <cell r="B223">
            <v>7118316241</v>
          </cell>
        </row>
        <row r="224">
          <cell r="A224">
            <v>2222022</v>
          </cell>
          <cell r="B224">
            <v>9124037936</v>
          </cell>
        </row>
        <row r="225">
          <cell r="A225">
            <v>10704</v>
          </cell>
          <cell r="B225" t="str">
            <v/>
          </cell>
        </row>
        <row r="226">
          <cell r="A226">
            <v>2301651</v>
          </cell>
          <cell r="B226">
            <v>9122144558</v>
          </cell>
        </row>
        <row r="227">
          <cell r="A227">
            <v>2501707</v>
          </cell>
          <cell r="B227">
            <v>9129845632</v>
          </cell>
        </row>
        <row r="228">
          <cell r="A228">
            <v>2501727</v>
          </cell>
          <cell r="B228">
            <v>9132005072</v>
          </cell>
        </row>
        <row r="229">
          <cell r="A229">
            <v>2251180</v>
          </cell>
          <cell r="B229">
            <v>9166344483</v>
          </cell>
        </row>
        <row r="230">
          <cell r="A230">
            <v>2251354</v>
          </cell>
          <cell r="B230">
            <v>9163813494</v>
          </cell>
        </row>
        <row r="231">
          <cell r="A231">
            <v>2251119</v>
          </cell>
          <cell r="B231">
            <v>9166168155</v>
          </cell>
        </row>
        <row r="232">
          <cell r="A232">
            <v>2251210</v>
          </cell>
          <cell r="B232">
            <v>9354331530</v>
          </cell>
        </row>
        <row r="233">
          <cell r="A233">
            <v>2251161</v>
          </cell>
          <cell r="B233">
            <v>9372146514</v>
          </cell>
        </row>
        <row r="234">
          <cell r="A234">
            <v>2301729</v>
          </cell>
          <cell r="B234">
            <v>9125977848</v>
          </cell>
        </row>
        <row r="235">
          <cell r="A235">
            <v>2251717</v>
          </cell>
          <cell r="B235">
            <v>9163337568</v>
          </cell>
        </row>
        <row r="236">
          <cell r="A236">
            <v>2501914</v>
          </cell>
          <cell r="B236">
            <v>9124361749</v>
          </cell>
        </row>
        <row r="237">
          <cell r="A237">
            <v>2501788</v>
          </cell>
          <cell r="B237">
            <v>9120000002</v>
          </cell>
        </row>
        <row r="238">
          <cell r="A238">
            <v>10484</v>
          </cell>
          <cell r="B238">
            <v>9100733153</v>
          </cell>
        </row>
        <row r="239">
          <cell r="A239">
            <v>10148</v>
          </cell>
          <cell r="B239" t="str">
            <v/>
          </cell>
        </row>
        <row r="240">
          <cell r="A240">
            <v>2301460</v>
          </cell>
          <cell r="B240">
            <v>9122368704</v>
          </cell>
        </row>
        <row r="241">
          <cell r="A241">
            <v>2501626</v>
          </cell>
          <cell r="B241">
            <v>9125872566</v>
          </cell>
        </row>
        <row r="242">
          <cell r="A242">
            <v>2602079</v>
          </cell>
          <cell r="B242">
            <v>9124306469</v>
          </cell>
        </row>
        <row r="243">
          <cell r="A243">
            <v>2222107</v>
          </cell>
          <cell r="B243">
            <v>9124033119</v>
          </cell>
        </row>
        <row r="244">
          <cell r="A244">
            <v>2302071</v>
          </cell>
          <cell r="B244">
            <v>9124140939</v>
          </cell>
        </row>
        <row r="245">
          <cell r="A245">
            <v>2251436</v>
          </cell>
          <cell r="B245">
            <v>9163034134</v>
          </cell>
        </row>
        <row r="246">
          <cell r="A246">
            <v>10370</v>
          </cell>
          <cell r="B246" t="str">
            <v/>
          </cell>
        </row>
        <row r="247">
          <cell r="A247">
            <v>11125</v>
          </cell>
          <cell r="B247">
            <v>9120397463</v>
          </cell>
        </row>
        <row r="248">
          <cell r="A248">
            <v>2300867</v>
          </cell>
          <cell r="B248">
            <v>9122032611</v>
          </cell>
        </row>
        <row r="249">
          <cell r="A249">
            <v>2501799</v>
          </cell>
          <cell r="B249">
            <v>9121410917</v>
          </cell>
        </row>
        <row r="250">
          <cell r="A250">
            <v>2301762</v>
          </cell>
          <cell r="B250">
            <v>9122475701</v>
          </cell>
        </row>
        <row r="251">
          <cell r="A251">
            <v>10549</v>
          </cell>
          <cell r="B251" t="str">
            <v/>
          </cell>
        </row>
        <row r="252">
          <cell r="A252">
            <v>2250844</v>
          </cell>
          <cell r="B252">
            <v>9381084651</v>
          </cell>
        </row>
        <row r="253">
          <cell r="A253">
            <v>2501897</v>
          </cell>
          <cell r="B253">
            <v>9121894696</v>
          </cell>
        </row>
        <row r="254">
          <cell r="A254">
            <v>10422</v>
          </cell>
          <cell r="B254" t="str">
            <v/>
          </cell>
        </row>
        <row r="255">
          <cell r="A255">
            <v>11126</v>
          </cell>
          <cell r="B255">
            <v>9161313582</v>
          </cell>
        </row>
        <row r="256">
          <cell r="A256">
            <v>10544</v>
          </cell>
          <cell r="B256" t="str">
            <v/>
          </cell>
        </row>
        <row r="257">
          <cell r="A257">
            <v>2302182</v>
          </cell>
          <cell r="B257">
            <v>9121239445</v>
          </cell>
        </row>
        <row r="258">
          <cell r="A258">
            <v>2252128</v>
          </cell>
          <cell r="B258">
            <v>9187363685</v>
          </cell>
        </row>
        <row r="259">
          <cell r="A259">
            <v>2251708</v>
          </cell>
          <cell r="B259">
            <v>9123339250</v>
          </cell>
        </row>
        <row r="260">
          <cell r="A260">
            <v>10646</v>
          </cell>
          <cell r="B260" t="str">
            <v/>
          </cell>
        </row>
        <row r="261">
          <cell r="A261">
            <v>11295</v>
          </cell>
          <cell r="B261">
            <v>9122772485</v>
          </cell>
        </row>
        <row r="262">
          <cell r="A262">
            <v>2250801</v>
          </cell>
          <cell r="B262">
            <v>9120321329</v>
          </cell>
        </row>
        <row r="263">
          <cell r="A263">
            <v>10147</v>
          </cell>
          <cell r="B263" t="str">
            <v/>
          </cell>
        </row>
        <row r="264">
          <cell r="A264">
            <v>11405</v>
          </cell>
          <cell r="B264">
            <v>9123966384</v>
          </cell>
        </row>
        <row r="265">
          <cell r="A265">
            <v>2252156</v>
          </cell>
          <cell r="B265">
            <v>9165003276</v>
          </cell>
        </row>
        <row r="266">
          <cell r="A266">
            <v>10607</v>
          </cell>
          <cell r="B266" t="str">
            <v/>
          </cell>
        </row>
        <row r="267">
          <cell r="A267">
            <v>2501801</v>
          </cell>
          <cell r="B267">
            <v>9123102421</v>
          </cell>
        </row>
        <row r="268">
          <cell r="A268">
            <v>10322</v>
          </cell>
          <cell r="B268">
            <v>9124376021</v>
          </cell>
        </row>
        <row r="269">
          <cell r="A269">
            <v>2251224</v>
          </cell>
          <cell r="B269">
            <v>9163530536</v>
          </cell>
        </row>
        <row r="270">
          <cell r="A270">
            <v>2501907</v>
          </cell>
          <cell r="B270">
            <v>9130000001</v>
          </cell>
        </row>
        <row r="271">
          <cell r="A271">
            <v>10620</v>
          </cell>
          <cell r="B271" t="str">
            <v/>
          </cell>
        </row>
        <row r="272">
          <cell r="A272">
            <v>2501314</v>
          </cell>
          <cell r="B272">
            <v>9123274405</v>
          </cell>
        </row>
        <row r="273">
          <cell r="A273">
            <v>2251109</v>
          </cell>
          <cell r="B273">
            <v>9113209502</v>
          </cell>
        </row>
        <row r="274">
          <cell r="A274">
            <v>10335</v>
          </cell>
          <cell r="B274">
            <v>9121233657</v>
          </cell>
        </row>
        <row r="275">
          <cell r="A275">
            <v>2301451</v>
          </cell>
          <cell r="B275">
            <v>9122726294</v>
          </cell>
        </row>
        <row r="276">
          <cell r="A276">
            <v>2301692</v>
          </cell>
          <cell r="B276">
            <v>9192601860</v>
          </cell>
        </row>
        <row r="277">
          <cell r="A277">
            <v>10627</v>
          </cell>
          <cell r="B277" t="str">
            <v/>
          </cell>
        </row>
        <row r="278">
          <cell r="A278">
            <v>11462</v>
          </cell>
          <cell r="B278">
            <v>9122219194</v>
          </cell>
        </row>
        <row r="279">
          <cell r="A279">
            <v>12140</v>
          </cell>
          <cell r="B279">
            <v>9122946366</v>
          </cell>
        </row>
        <row r="280">
          <cell r="A280">
            <v>11363</v>
          </cell>
          <cell r="B280">
            <v>9197689938</v>
          </cell>
        </row>
        <row r="281">
          <cell r="A281">
            <v>11322</v>
          </cell>
          <cell r="B281" t="str">
            <v>091-21999173</v>
          </cell>
        </row>
        <row r="282">
          <cell r="A282">
            <v>2251112</v>
          </cell>
          <cell r="B282">
            <v>9355901122</v>
          </cell>
        </row>
        <row r="283">
          <cell r="A283">
            <v>12160</v>
          </cell>
          <cell r="B283">
            <v>9123147688</v>
          </cell>
        </row>
        <row r="284">
          <cell r="A284">
            <v>10331</v>
          </cell>
          <cell r="B284" t="str">
            <v>0216652428-30</v>
          </cell>
        </row>
        <row r="285">
          <cell r="A285">
            <v>10513</v>
          </cell>
          <cell r="B285" t="str">
            <v/>
          </cell>
        </row>
        <row r="286">
          <cell r="A286">
            <v>2301520</v>
          </cell>
          <cell r="B286">
            <v>9123617662</v>
          </cell>
        </row>
        <row r="287">
          <cell r="A287">
            <v>10450</v>
          </cell>
          <cell r="B287" t="str">
            <v/>
          </cell>
        </row>
        <row r="288">
          <cell r="A288">
            <v>11930</v>
          </cell>
          <cell r="B288">
            <v>9361414513</v>
          </cell>
        </row>
        <row r="289">
          <cell r="A289">
            <v>2301562</v>
          </cell>
          <cell r="B289">
            <v>9122655973</v>
          </cell>
        </row>
        <row r="290">
          <cell r="A290">
            <v>10446</v>
          </cell>
          <cell r="B290" t="str">
            <v/>
          </cell>
        </row>
        <row r="291">
          <cell r="A291">
            <v>10068</v>
          </cell>
          <cell r="B291" t="str">
            <v/>
          </cell>
        </row>
        <row r="292">
          <cell r="A292">
            <v>2301438</v>
          </cell>
          <cell r="B292">
            <v>9111111111</v>
          </cell>
        </row>
        <row r="293">
          <cell r="A293">
            <v>2302112</v>
          </cell>
          <cell r="B293">
            <v>9123930860</v>
          </cell>
        </row>
        <row r="294">
          <cell r="A294">
            <v>10510</v>
          </cell>
          <cell r="B294" t="str">
            <v/>
          </cell>
        </row>
        <row r="295">
          <cell r="A295">
            <v>10384</v>
          </cell>
          <cell r="B295">
            <v>9121895237</v>
          </cell>
        </row>
        <row r="296">
          <cell r="A296">
            <v>11402</v>
          </cell>
          <cell r="B296" t="str">
            <v>نامشخص</v>
          </cell>
        </row>
        <row r="297">
          <cell r="A297">
            <v>2251214</v>
          </cell>
          <cell r="B297">
            <v>9363750429</v>
          </cell>
        </row>
        <row r="298">
          <cell r="A298">
            <v>10482</v>
          </cell>
          <cell r="B298" t="str">
            <v/>
          </cell>
        </row>
        <row r="299">
          <cell r="A299">
            <v>10425</v>
          </cell>
          <cell r="B299">
            <v>9123239948</v>
          </cell>
        </row>
        <row r="300">
          <cell r="A300">
            <v>2251162</v>
          </cell>
          <cell r="B300">
            <v>9369795887</v>
          </cell>
        </row>
        <row r="301">
          <cell r="A301">
            <v>10067</v>
          </cell>
          <cell r="B301" t="str">
            <v/>
          </cell>
        </row>
        <row r="302">
          <cell r="A302">
            <v>2220536</v>
          </cell>
          <cell r="B302">
            <v>9124543217</v>
          </cell>
        </row>
        <row r="303">
          <cell r="A303">
            <v>2301251</v>
          </cell>
          <cell r="B303">
            <v>9124543217</v>
          </cell>
        </row>
        <row r="304">
          <cell r="A304">
            <v>2301503</v>
          </cell>
          <cell r="B304">
            <v>9193087717</v>
          </cell>
        </row>
        <row r="305">
          <cell r="A305">
            <v>2301357</v>
          </cell>
          <cell r="B305">
            <v>9122776396</v>
          </cell>
        </row>
        <row r="306">
          <cell r="A306">
            <v>2600593</v>
          </cell>
          <cell r="B306">
            <v>9121973066</v>
          </cell>
        </row>
        <row r="307">
          <cell r="A307">
            <v>2301970</v>
          </cell>
          <cell r="B307">
            <v>9372168014</v>
          </cell>
        </row>
        <row r="308">
          <cell r="A308">
            <v>10649</v>
          </cell>
          <cell r="B308" t="str">
            <v/>
          </cell>
        </row>
        <row r="309">
          <cell r="A309">
            <v>10567</v>
          </cell>
          <cell r="B309" t="str">
            <v/>
          </cell>
        </row>
        <row r="310">
          <cell r="A310">
            <v>2301672</v>
          </cell>
          <cell r="B310">
            <v>9127102487</v>
          </cell>
        </row>
        <row r="311">
          <cell r="A311">
            <v>10362</v>
          </cell>
          <cell r="B311" t="str">
            <v/>
          </cell>
        </row>
        <row r="312">
          <cell r="A312">
            <v>10763</v>
          </cell>
          <cell r="B312" t="str">
            <v/>
          </cell>
        </row>
        <row r="313">
          <cell r="A313">
            <v>10587</v>
          </cell>
          <cell r="B313" t="str">
            <v/>
          </cell>
        </row>
        <row r="314">
          <cell r="A314">
            <v>2501937</v>
          </cell>
          <cell r="B314">
            <v>9127668427</v>
          </cell>
        </row>
        <row r="315">
          <cell r="A315">
            <v>2301806</v>
          </cell>
          <cell r="B315">
            <v>9141971738</v>
          </cell>
        </row>
        <row r="316">
          <cell r="A316">
            <v>2501634</v>
          </cell>
          <cell r="B316">
            <v>9161117048</v>
          </cell>
        </row>
        <row r="317">
          <cell r="A317">
            <v>2250807</v>
          </cell>
          <cell r="B317">
            <v>9370729443</v>
          </cell>
        </row>
        <row r="318">
          <cell r="A318">
            <v>2301439</v>
          </cell>
          <cell r="B318">
            <v>9198099689</v>
          </cell>
        </row>
        <row r="319">
          <cell r="A319">
            <v>2501728</v>
          </cell>
          <cell r="B319">
            <v>9104673147</v>
          </cell>
        </row>
        <row r="320">
          <cell r="A320">
            <v>10711</v>
          </cell>
          <cell r="B320" t="str">
            <v/>
          </cell>
        </row>
        <row r="321">
          <cell r="A321">
            <v>2301432</v>
          </cell>
          <cell r="B321">
            <v>9355710870</v>
          </cell>
        </row>
        <row r="322">
          <cell r="A322">
            <v>10546</v>
          </cell>
          <cell r="B322" t="str">
            <v/>
          </cell>
        </row>
        <row r="323">
          <cell r="A323">
            <v>10439</v>
          </cell>
          <cell r="B323" t="str">
            <v/>
          </cell>
        </row>
        <row r="324">
          <cell r="A324">
            <v>2501355</v>
          </cell>
          <cell r="B324" t="str">
            <v>-</v>
          </cell>
        </row>
        <row r="325">
          <cell r="A325">
            <v>2251411</v>
          </cell>
          <cell r="B325">
            <v>9163310026</v>
          </cell>
        </row>
        <row r="326">
          <cell r="A326">
            <v>11269</v>
          </cell>
          <cell r="B326">
            <v>9122306858</v>
          </cell>
        </row>
        <row r="327">
          <cell r="A327">
            <v>2501870</v>
          </cell>
          <cell r="B327">
            <v>9121902697</v>
          </cell>
        </row>
        <row r="328">
          <cell r="A328">
            <v>2221574</v>
          </cell>
          <cell r="B328">
            <v>9183645018</v>
          </cell>
        </row>
        <row r="329">
          <cell r="A329">
            <v>10371</v>
          </cell>
          <cell r="B329" t="str">
            <v/>
          </cell>
        </row>
        <row r="330">
          <cell r="A330">
            <v>2301553</v>
          </cell>
          <cell r="B330">
            <v>9126962905</v>
          </cell>
        </row>
        <row r="331">
          <cell r="A331">
            <v>2250802</v>
          </cell>
          <cell r="B331" t="str">
            <v>09357477739-09154717739</v>
          </cell>
        </row>
        <row r="332">
          <cell r="A332">
            <v>2251164</v>
          </cell>
          <cell r="B332">
            <v>872938735</v>
          </cell>
        </row>
        <row r="333">
          <cell r="A333">
            <v>2251755</v>
          </cell>
          <cell r="B333">
            <v>9163977082</v>
          </cell>
        </row>
        <row r="334">
          <cell r="A334">
            <v>11541</v>
          </cell>
          <cell r="B334">
            <v>9121713398</v>
          </cell>
        </row>
        <row r="335">
          <cell r="A335">
            <v>2251163</v>
          </cell>
          <cell r="B335">
            <v>9106332178</v>
          </cell>
        </row>
        <row r="336">
          <cell r="A336">
            <v>11492</v>
          </cell>
          <cell r="B336">
            <v>9123038902</v>
          </cell>
        </row>
        <row r="337">
          <cell r="A337">
            <v>2220783</v>
          </cell>
          <cell r="B337" t="str">
            <v/>
          </cell>
        </row>
        <row r="338">
          <cell r="A338">
            <v>2251136</v>
          </cell>
          <cell r="B338">
            <v>9163538119</v>
          </cell>
        </row>
        <row r="339">
          <cell r="A339">
            <v>10166</v>
          </cell>
          <cell r="B339" t="str">
            <v/>
          </cell>
        </row>
        <row r="340">
          <cell r="A340">
            <v>2301798</v>
          </cell>
          <cell r="B340">
            <v>9149122550</v>
          </cell>
        </row>
        <row r="341">
          <cell r="A341">
            <v>11468</v>
          </cell>
          <cell r="B341">
            <v>9113315425</v>
          </cell>
        </row>
        <row r="342">
          <cell r="A342">
            <v>2222027</v>
          </cell>
          <cell r="B342">
            <v>9122622284</v>
          </cell>
        </row>
        <row r="343">
          <cell r="A343">
            <v>2301800</v>
          </cell>
          <cell r="B343">
            <v>9199545295</v>
          </cell>
        </row>
        <row r="344">
          <cell r="A344">
            <v>11879</v>
          </cell>
          <cell r="B344">
            <v>9126307656</v>
          </cell>
        </row>
        <row r="345">
          <cell r="A345">
            <v>10672</v>
          </cell>
          <cell r="B345" t="str">
            <v/>
          </cell>
        </row>
        <row r="346">
          <cell r="A346">
            <v>10643</v>
          </cell>
          <cell r="B346" t="str">
            <v/>
          </cell>
        </row>
        <row r="347">
          <cell r="A347">
            <v>11834</v>
          </cell>
          <cell r="B347">
            <v>9127868622</v>
          </cell>
        </row>
        <row r="348">
          <cell r="A348">
            <v>10898</v>
          </cell>
          <cell r="B348" t="str">
            <v/>
          </cell>
        </row>
        <row r="349">
          <cell r="A349">
            <v>2601795</v>
          </cell>
          <cell r="B349">
            <v>9121220544</v>
          </cell>
        </row>
        <row r="350">
          <cell r="A350">
            <v>10666</v>
          </cell>
          <cell r="B350" t="str">
            <v/>
          </cell>
        </row>
        <row r="351">
          <cell r="A351">
            <v>11746</v>
          </cell>
          <cell r="B351">
            <v>9125558741</v>
          </cell>
        </row>
        <row r="352">
          <cell r="A352">
            <v>2300755</v>
          </cell>
          <cell r="B352">
            <v>9133651713</v>
          </cell>
        </row>
        <row r="353">
          <cell r="A353">
            <v>10191</v>
          </cell>
          <cell r="B353" t="str">
            <v/>
          </cell>
        </row>
        <row r="354">
          <cell r="A354">
            <v>10314</v>
          </cell>
          <cell r="B354" t="str">
            <v/>
          </cell>
        </row>
        <row r="355">
          <cell r="A355">
            <v>2252109</v>
          </cell>
          <cell r="B355">
            <v>9121882252</v>
          </cell>
        </row>
        <row r="356">
          <cell r="A356">
            <v>10359</v>
          </cell>
          <cell r="B356">
            <v>9355046982</v>
          </cell>
        </row>
        <row r="357">
          <cell r="A357">
            <v>2251898</v>
          </cell>
          <cell r="B357">
            <v>9338966815</v>
          </cell>
        </row>
        <row r="358">
          <cell r="A358">
            <v>2220973</v>
          </cell>
          <cell r="B358">
            <v>9189870643</v>
          </cell>
        </row>
        <row r="359">
          <cell r="A359">
            <v>2301622</v>
          </cell>
          <cell r="B359">
            <v>9143138563</v>
          </cell>
        </row>
        <row r="360">
          <cell r="A360">
            <v>10125</v>
          </cell>
          <cell r="B360" t="str">
            <v/>
          </cell>
        </row>
        <row r="361">
          <cell r="A361">
            <v>2221732</v>
          </cell>
          <cell r="B361">
            <v>9121771087</v>
          </cell>
        </row>
        <row r="362">
          <cell r="A362">
            <v>2250912</v>
          </cell>
          <cell r="B362">
            <v>9166452482</v>
          </cell>
        </row>
        <row r="363">
          <cell r="A363">
            <v>11384</v>
          </cell>
          <cell r="B363">
            <v>9125410438</v>
          </cell>
        </row>
        <row r="364">
          <cell r="A364">
            <v>2222168</v>
          </cell>
          <cell r="B364">
            <v>9124021958</v>
          </cell>
        </row>
        <row r="365">
          <cell r="A365">
            <v>10380</v>
          </cell>
          <cell r="B365" t="str">
            <v/>
          </cell>
        </row>
        <row r="366">
          <cell r="A366">
            <v>11339</v>
          </cell>
          <cell r="B366">
            <v>9125088267</v>
          </cell>
        </row>
        <row r="367">
          <cell r="A367">
            <v>10754</v>
          </cell>
          <cell r="B367" t="str">
            <v/>
          </cell>
        </row>
        <row r="368">
          <cell r="A368">
            <v>2251165</v>
          </cell>
          <cell r="B368">
            <v>9165469825</v>
          </cell>
        </row>
        <row r="369">
          <cell r="A369">
            <v>10470</v>
          </cell>
          <cell r="B369" t="str">
            <v/>
          </cell>
        </row>
        <row r="370">
          <cell r="A370">
            <v>11662</v>
          </cell>
          <cell r="B370">
            <v>9122509753</v>
          </cell>
        </row>
        <row r="371">
          <cell r="A371">
            <v>10179</v>
          </cell>
          <cell r="B371" t="str">
            <v/>
          </cell>
        </row>
        <row r="372">
          <cell r="A372">
            <v>2221077</v>
          </cell>
          <cell r="B372">
            <v>9124330253</v>
          </cell>
        </row>
        <row r="373">
          <cell r="A373">
            <v>2252084</v>
          </cell>
          <cell r="B373">
            <v>9123236202</v>
          </cell>
        </row>
        <row r="374">
          <cell r="A374">
            <v>2221815</v>
          </cell>
          <cell r="B374">
            <v>9133194432</v>
          </cell>
        </row>
        <row r="375">
          <cell r="A375">
            <v>10530</v>
          </cell>
          <cell r="B375" t="str">
            <v/>
          </cell>
        </row>
        <row r="376">
          <cell r="A376">
            <v>10758</v>
          </cell>
          <cell r="B376" t="str">
            <v/>
          </cell>
        </row>
        <row r="377">
          <cell r="A377">
            <v>2300883</v>
          </cell>
          <cell r="B377">
            <v>9121349745</v>
          </cell>
        </row>
        <row r="378">
          <cell r="A378">
            <v>10334</v>
          </cell>
          <cell r="B378">
            <v>9195372124</v>
          </cell>
        </row>
        <row r="379">
          <cell r="A379">
            <v>2222163</v>
          </cell>
          <cell r="B379">
            <v>9125117749</v>
          </cell>
        </row>
        <row r="380">
          <cell r="A380">
            <v>11123</v>
          </cell>
          <cell r="B380">
            <v>9122707174</v>
          </cell>
        </row>
        <row r="381">
          <cell r="A381">
            <v>2251194</v>
          </cell>
          <cell r="B381">
            <v>9125190488</v>
          </cell>
        </row>
        <row r="382">
          <cell r="A382">
            <v>2501617</v>
          </cell>
          <cell r="B382">
            <v>9126808277</v>
          </cell>
        </row>
        <row r="383">
          <cell r="A383">
            <v>2501353</v>
          </cell>
          <cell r="B383">
            <v>9163990959</v>
          </cell>
        </row>
        <row r="384">
          <cell r="A384">
            <v>10556</v>
          </cell>
          <cell r="B384" t="str">
            <v/>
          </cell>
        </row>
        <row r="385">
          <cell r="A385">
            <v>2501826</v>
          </cell>
          <cell r="B385">
            <v>9125658278</v>
          </cell>
        </row>
        <row r="386">
          <cell r="A386">
            <v>11940</v>
          </cell>
          <cell r="B386">
            <v>9125379346</v>
          </cell>
        </row>
        <row r="387">
          <cell r="A387">
            <v>10608</v>
          </cell>
          <cell r="B387" t="str">
            <v/>
          </cell>
        </row>
        <row r="388">
          <cell r="A388">
            <v>10406</v>
          </cell>
          <cell r="B388" t="str">
            <v/>
          </cell>
        </row>
        <row r="389">
          <cell r="A389">
            <v>2251193</v>
          </cell>
          <cell r="B389">
            <v>9127983730</v>
          </cell>
        </row>
        <row r="390">
          <cell r="A390">
            <v>2301331</v>
          </cell>
          <cell r="B390">
            <v>85122440</v>
          </cell>
        </row>
        <row r="391">
          <cell r="A391">
            <v>2301705</v>
          </cell>
          <cell r="B391">
            <v>9143006180</v>
          </cell>
        </row>
        <row r="392">
          <cell r="A392">
            <v>2251156</v>
          </cell>
          <cell r="B392">
            <v>9375450525</v>
          </cell>
        </row>
        <row r="393">
          <cell r="A393">
            <v>10480</v>
          </cell>
          <cell r="B393" t="str">
            <v/>
          </cell>
        </row>
        <row r="394">
          <cell r="A394">
            <v>10414</v>
          </cell>
          <cell r="B394" t="str">
            <v/>
          </cell>
        </row>
        <row r="395">
          <cell r="A395">
            <v>11581</v>
          </cell>
          <cell r="B395">
            <v>9196102351</v>
          </cell>
        </row>
        <row r="396">
          <cell r="A396">
            <v>10409</v>
          </cell>
          <cell r="B396" t="str">
            <v/>
          </cell>
        </row>
        <row r="397">
          <cell r="A397">
            <v>10343</v>
          </cell>
          <cell r="B397" t="str">
            <v/>
          </cell>
        </row>
        <row r="398">
          <cell r="A398">
            <v>10077</v>
          </cell>
          <cell r="B398" t="str">
            <v/>
          </cell>
        </row>
        <row r="399">
          <cell r="A399">
            <v>11885</v>
          </cell>
          <cell r="B399">
            <v>9124501370</v>
          </cell>
        </row>
        <row r="400">
          <cell r="A400">
            <v>2221890</v>
          </cell>
          <cell r="B400">
            <v>9183622248</v>
          </cell>
        </row>
        <row r="401">
          <cell r="A401">
            <v>2252058</v>
          </cell>
          <cell r="B401">
            <v>9123492348</v>
          </cell>
        </row>
        <row r="402">
          <cell r="A402">
            <v>10597</v>
          </cell>
          <cell r="B402" t="str">
            <v/>
          </cell>
        </row>
        <row r="403">
          <cell r="A403">
            <v>2220537</v>
          </cell>
          <cell r="B403" t="str">
            <v/>
          </cell>
        </row>
        <row r="404">
          <cell r="A404">
            <v>2501832</v>
          </cell>
          <cell r="B404">
            <v>9130000000</v>
          </cell>
        </row>
        <row r="405">
          <cell r="A405">
            <v>2221250</v>
          </cell>
          <cell r="B405">
            <v>19132300085</v>
          </cell>
        </row>
        <row r="406">
          <cell r="A406">
            <v>2251997</v>
          </cell>
          <cell r="B406">
            <v>9163302311</v>
          </cell>
        </row>
        <row r="407">
          <cell r="A407">
            <v>10879</v>
          </cell>
          <cell r="B407" t="str">
            <v/>
          </cell>
        </row>
        <row r="408">
          <cell r="A408">
            <v>10903</v>
          </cell>
          <cell r="B408">
            <v>9114801012</v>
          </cell>
        </row>
        <row r="409">
          <cell r="A409">
            <v>12155</v>
          </cell>
          <cell r="B409">
            <v>9127392213</v>
          </cell>
        </row>
        <row r="410">
          <cell r="A410">
            <v>10347</v>
          </cell>
          <cell r="B410" t="str">
            <v>09188619072 / 09370902066</v>
          </cell>
        </row>
        <row r="411">
          <cell r="A411">
            <v>2301764</v>
          </cell>
          <cell r="B411">
            <v>9153880492</v>
          </cell>
        </row>
        <row r="412">
          <cell r="A412">
            <v>2251263</v>
          </cell>
          <cell r="B412">
            <v>9166135114</v>
          </cell>
        </row>
        <row r="413">
          <cell r="A413">
            <v>11387</v>
          </cell>
          <cell r="B413">
            <v>9123189297</v>
          </cell>
        </row>
        <row r="414">
          <cell r="A414">
            <v>2250913</v>
          </cell>
          <cell r="B414">
            <v>9173106086</v>
          </cell>
        </row>
        <row r="415">
          <cell r="A415">
            <v>2301638</v>
          </cell>
          <cell r="B415">
            <v>9125154701</v>
          </cell>
        </row>
        <row r="416">
          <cell r="A416">
            <v>10653</v>
          </cell>
          <cell r="B416" t="str">
            <v/>
          </cell>
        </row>
        <row r="417">
          <cell r="A417">
            <v>2251595</v>
          </cell>
          <cell r="B417">
            <v>9127062376</v>
          </cell>
        </row>
        <row r="418">
          <cell r="A418">
            <v>10375</v>
          </cell>
          <cell r="B418">
            <v>9367106767</v>
          </cell>
        </row>
        <row r="419">
          <cell r="A419">
            <v>2251225</v>
          </cell>
          <cell r="B419">
            <v>9166337900</v>
          </cell>
        </row>
        <row r="420">
          <cell r="A420">
            <v>2501299</v>
          </cell>
          <cell r="B420">
            <v>9121771714</v>
          </cell>
        </row>
        <row r="421">
          <cell r="A421">
            <v>2501830</v>
          </cell>
          <cell r="B421">
            <v>9123896439</v>
          </cell>
        </row>
        <row r="422">
          <cell r="A422">
            <v>2251212</v>
          </cell>
          <cell r="B422">
            <v>9127128112</v>
          </cell>
        </row>
        <row r="423">
          <cell r="A423">
            <v>2501918</v>
          </cell>
          <cell r="B423">
            <v>9133321816</v>
          </cell>
        </row>
        <row r="424">
          <cell r="A424">
            <v>2301975</v>
          </cell>
          <cell r="B424">
            <v>9144179455</v>
          </cell>
        </row>
        <row r="425">
          <cell r="A425">
            <v>2301669</v>
          </cell>
          <cell r="B425">
            <v>9740910110</v>
          </cell>
        </row>
        <row r="426">
          <cell r="A426">
            <v>10682</v>
          </cell>
          <cell r="B426" t="str">
            <v/>
          </cell>
        </row>
        <row r="427">
          <cell r="A427">
            <v>11401</v>
          </cell>
          <cell r="B427">
            <v>9102111647</v>
          </cell>
        </row>
        <row r="428">
          <cell r="A428">
            <v>11557</v>
          </cell>
          <cell r="B428">
            <v>9123445411</v>
          </cell>
        </row>
        <row r="429">
          <cell r="A429">
            <v>10485</v>
          </cell>
          <cell r="B429" t="str">
            <v/>
          </cell>
        </row>
        <row r="430">
          <cell r="A430">
            <v>2251364</v>
          </cell>
          <cell r="B430" t="str">
            <v>09129596414-09163180414</v>
          </cell>
        </row>
        <row r="431">
          <cell r="A431">
            <v>2251189</v>
          </cell>
          <cell r="B431">
            <v>9124422811</v>
          </cell>
        </row>
        <row r="432">
          <cell r="A432">
            <v>10881</v>
          </cell>
          <cell r="B432" t="str">
            <v/>
          </cell>
        </row>
        <row r="433">
          <cell r="A433">
            <v>2301495</v>
          </cell>
          <cell r="B433">
            <v>9122953299</v>
          </cell>
        </row>
        <row r="434">
          <cell r="A434">
            <v>10374</v>
          </cell>
          <cell r="B434" t="str">
            <v/>
          </cell>
        </row>
        <row r="435">
          <cell r="A435">
            <v>2251107</v>
          </cell>
          <cell r="B435">
            <v>9166314339</v>
          </cell>
        </row>
        <row r="436">
          <cell r="A436">
            <v>11366</v>
          </cell>
          <cell r="B436">
            <v>9127868615</v>
          </cell>
        </row>
        <row r="437">
          <cell r="A437">
            <v>2221688</v>
          </cell>
          <cell r="B437">
            <v>9183616411</v>
          </cell>
        </row>
        <row r="438">
          <cell r="A438">
            <v>10396</v>
          </cell>
          <cell r="B438" t="str">
            <v/>
          </cell>
        </row>
        <row r="439">
          <cell r="A439">
            <v>11579</v>
          </cell>
          <cell r="B439">
            <v>9120750471</v>
          </cell>
        </row>
        <row r="440">
          <cell r="A440">
            <v>2251716</v>
          </cell>
          <cell r="B440">
            <v>9166319463</v>
          </cell>
        </row>
        <row r="441">
          <cell r="A441">
            <v>10517</v>
          </cell>
          <cell r="B441" t="str">
            <v/>
          </cell>
        </row>
        <row r="442">
          <cell r="A442">
            <v>2301347</v>
          </cell>
          <cell r="B442">
            <v>9102117103</v>
          </cell>
        </row>
        <row r="443">
          <cell r="A443">
            <v>11817</v>
          </cell>
          <cell r="B443">
            <v>9125074869</v>
          </cell>
        </row>
        <row r="444">
          <cell r="A444">
            <v>2251923</v>
          </cell>
          <cell r="B444">
            <v>9163341353</v>
          </cell>
        </row>
        <row r="445">
          <cell r="A445">
            <v>2501312</v>
          </cell>
          <cell r="B445">
            <v>9133083573</v>
          </cell>
        </row>
        <row r="446">
          <cell r="A446">
            <v>11501</v>
          </cell>
          <cell r="B446">
            <v>9133083573</v>
          </cell>
        </row>
        <row r="447">
          <cell r="A447">
            <v>10599</v>
          </cell>
          <cell r="B447" t="str">
            <v/>
          </cell>
        </row>
        <row r="448">
          <cell r="A448">
            <v>10486</v>
          </cell>
          <cell r="B448" t="str">
            <v/>
          </cell>
        </row>
        <row r="449">
          <cell r="A449">
            <v>2250820</v>
          </cell>
          <cell r="B449" t="str">
            <v/>
          </cell>
        </row>
        <row r="450">
          <cell r="A450">
            <v>10023</v>
          </cell>
          <cell r="B450" t="str">
            <v/>
          </cell>
        </row>
        <row r="451">
          <cell r="A451">
            <v>10687</v>
          </cell>
          <cell r="B451" t="str">
            <v/>
          </cell>
        </row>
        <row r="452">
          <cell r="A452">
            <v>10745</v>
          </cell>
          <cell r="B452" t="str">
            <v/>
          </cell>
        </row>
        <row r="453">
          <cell r="A453">
            <v>11792</v>
          </cell>
          <cell r="B453">
            <v>9122520539</v>
          </cell>
        </row>
        <row r="454">
          <cell r="A454">
            <v>11900</v>
          </cell>
          <cell r="B454">
            <v>9127868618</v>
          </cell>
        </row>
        <row r="455">
          <cell r="A455">
            <v>10455</v>
          </cell>
          <cell r="B455" t="str">
            <v/>
          </cell>
        </row>
        <row r="456">
          <cell r="A456">
            <v>10060</v>
          </cell>
          <cell r="B456" t="str">
            <v/>
          </cell>
        </row>
        <row r="457">
          <cell r="A457">
            <v>10621</v>
          </cell>
          <cell r="B457" t="str">
            <v/>
          </cell>
        </row>
        <row r="458">
          <cell r="A458">
            <v>10641</v>
          </cell>
          <cell r="B458" t="str">
            <v/>
          </cell>
        </row>
        <row r="459">
          <cell r="A459">
            <v>10664</v>
          </cell>
          <cell r="B459" t="str">
            <v/>
          </cell>
        </row>
        <row r="460">
          <cell r="A460">
            <v>10523</v>
          </cell>
          <cell r="B460" t="str">
            <v/>
          </cell>
        </row>
        <row r="461">
          <cell r="A461">
            <v>10070</v>
          </cell>
          <cell r="B461" t="str">
            <v/>
          </cell>
        </row>
        <row r="462">
          <cell r="A462">
            <v>10050</v>
          </cell>
          <cell r="B462" t="str">
            <v/>
          </cell>
        </row>
        <row r="463">
          <cell r="A463">
            <v>10051</v>
          </cell>
          <cell r="B463" t="str">
            <v/>
          </cell>
        </row>
        <row r="464">
          <cell r="A464">
            <v>2300751</v>
          </cell>
          <cell r="B464" t="str">
            <v/>
          </cell>
        </row>
        <row r="465">
          <cell r="A465">
            <v>2251305</v>
          </cell>
          <cell r="B465">
            <v>9038106403</v>
          </cell>
        </row>
        <row r="466">
          <cell r="A466">
            <v>10856</v>
          </cell>
          <cell r="B466" t="str">
            <v/>
          </cell>
        </row>
        <row r="467">
          <cell r="A467">
            <v>10344</v>
          </cell>
          <cell r="B467">
            <v>9177610213</v>
          </cell>
        </row>
        <row r="468">
          <cell r="A468">
            <v>2301533</v>
          </cell>
          <cell r="B468">
            <v>9121509019</v>
          </cell>
        </row>
        <row r="469">
          <cell r="A469">
            <v>10369</v>
          </cell>
          <cell r="B469" t="str">
            <v/>
          </cell>
        </row>
        <row r="470">
          <cell r="A470">
            <v>10054</v>
          </cell>
          <cell r="B470" t="str">
            <v/>
          </cell>
        </row>
        <row r="471">
          <cell r="A471">
            <v>10428</v>
          </cell>
          <cell r="B471" t="str">
            <v/>
          </cell>
        </row>
        <row r="472">
          <cell r="A472">
            <v>11427</v>
          </cell>
          <cell r="B472">
            <v>9125484912</v>
          </cell>
        </row>
        <row r="473">
          <cell r="A473">
            <v>2251645</v>
          </cell>
          <cell r="B473">
            <v>9161522311</v>
          </cell>
        </row>
        <row r="474">
          <cell r="A474">
            <v>2252114</v>
          </cell>
          <cell r="B474">
            <v>9125290556</v>
          </cell>
        </row>
        <row r="475">
          <cell r="A475">
            <v>10315</v>
          </cell>
          <cell r="B475" t="str">
            <v/>
          </cell>
        </row>
        <row r="476">
          <cell r="A476">
            <v>2251106</v>
          </cell>
          <cell r="B476">
            <v>9166311494</v>
          </cell>
        </row>
        <row r="477">
          <cell r="A477">
            <v>2301670</v>
          </cell>
          <cell r="B477">
            <v>9190123301</v>
          </cell>
        </row>
        <row r="478">
          <cell r="A478">
            <v>10891</v>
          </cell>
          <cell r="B478">
            <v>9122997603</v>
          </cell>
        </row>
        <row r="479">
          <cell r="A479">
            <v>10624</v>
          </cell>
          <cell r="B479" t="str">
            <v/>
          </cell>
        </row>
        <row r="480">
          <cell r="A480">
            <v>10669</v>
          </cell>
          <cell r="B480" t="str">
            <v/>
          </cell>
        </row>
        <row r="481">
          <cell r="A481">
            <v>10721</v>
          </cell>
          <cell r="B481" t="str">
            <v/>
          </cell>
        </row>
        <row r="482">
          <cell r="A482">
            <v>10720</v>
          </cell>
          <cell r="B482" t="str">
            <v/>
          </cell>
        </row>
        <row r="483">
          <cell r="A483">
            <v>10433</v>
          </cell>
          <cell r="B483" t="str">
            <v/>
          </cell>
        </row>
        <row r="484">
          <cell r="A484">
            <v>10639</v>
          </cell>
          <cell r="B484" t="str">
            <v/>
          </cell>
        </row>
        <row r="485">
          <cell r="A485">
            <v>10638</v>
          </cell>
          <cell r="B485" t="str">
            <v/>
          </cell>
        </row>
        <row r="486">
          <cell r="A486">
            <v>11093</v>
          </cell>
          <cell r="B486">
            <v>0</v>
          </cell>
        </row>
        <row r="487">
          <cell r="A487">
            <v>10902</v>
          </cell>
          <cell r="B487" t="str">
            <v/>
          </cell>
        </row>
        <row r="488">
          <cell r="A488">
            <v>11324</v>
          </cell>
          <cell r="B488" t="str">
            <v>091-21999173</v>
          </cell>
        </row>
        <row r="489">
          <cell r="A489">
            <v>10614</v>
          </cell>
          <cell r="B489" t="str">
            <v/>
          </cell>
        </row>
        <row r="490">
          <cell r="A490">
            <v>10670</v>
          </cell>
          <cell r="B490" t="str">
            <v/>
          </cell>
        </row>
        <row r="491">
          <cell r="A491">
            <v>10740</v>
          </cell>
          <cell r="B491" t="str">
            <v/>
          </cell>
        </row>
        <row r="492">
          <cell r="A492">
            <v>10557</v>
          </cell>
          <cell r="B492" t="str">
            <v/>
          </cell>
        </row>
        <row r="493">
          <cell r="A493">
            <v>10741</v>
          </cell>
          <cell r="B493" t="str">
            <v/>
          </cell>
        </row>
        <row r="494">
          <cell r="A494">
            <v>11088</v>
          </cell>
          <cell r="B494">
            <v>91919191919</v>
          </cell>
        </row>
        <row r="495">
          <cell r="A495">
            <v>10550</v>
          </cell>
          <cell r="B495" t="str">
            <v/>
          </cell>
        </row>
        <row r="496">
          <cell r="A496">
            <v>10705</v>
          </cell>
          <cell r="B496" t="str">
            <v/>
          </cell>
        </row>
        <row r="497">
          <cell r="A497">
            <v>10734</v>
          </cell>
          <cell r="B497" t="str">
            <v/>
          </cell>
        </row>
        <row r="498">
          <cell r="A498">
            <v>10447</v>
          </cell>
          <cell r="B498" t="str">
            <v/>
          </cell>
        </row>
        <row r="499">
          <cell r="A499">
            <v>10668</v>
          </cell>
          <cell r="B499" t="str">
            <v/>
          </cell>
        </row>
        <row r="500">
          <cell r="A500">
            <v>10707</v>
          </cell>
          <cell r="B500" t="str">
            <v/>
          </cell>
        </row>
        <row r="501">
          <cell r="A501">
            <v>10663</v>
          </cell>
          <cell r="B501" t="str">
            <v/>
          </cell>
        </row>
        <row r="502">
          <cell r="A502">
            <v>10708</v>
          </cell>
          <cell r="B502" t="str">
            <v/>
          </cell>
        </row>
        <row r="503">
          <cell r="A503">
            <v>10731</v>
          </cell>
          <cell r="B503" t="str">
            <v/>
          </cell>
        </row>
        <row r="504">
          <cell r="A504">
            <v>10723</v>
          </cell>
          <cell r="B504" t="str">
            <v/>
          </cell>
        </row>
        <row r="505">
          <cell r="A505">
            <v>10764</v>
          </cell>
          <cell r="B505" t="str">
            <v/>
          </cell>
        </row>
        <row r="506">
          <cell r="A506">
            <v>10598</v>
          </cell>
          <cell r="B506">
            <v>9124971566</v>
          </cell>
        </row>
        <row r="507">
          <cell r="A507">
            <v>10637</v>
          </cell>
          <cell r="B507" t="str">
            <v/>
          </cell>
        </row>
        <row r="508">
          <cell r="A508">
            <v>10548</v>
          </cell>
          <cell r="B508" t="str">
            <v/>
          </cell>
        </row>
        <row r="509">
          <cell r="A509">
            <v>10545</v>
          </cell>
          <cell r="B509" t="str">
            <v/>
          </cell>
        </row>
        <row r="510">
          <cell r="A510">
            <v>10671</v>
          </cell>
          <cell r="B510" t="str">
            <v/>
          </cell>
        </row>
        <row r="511">
          <cell r="A511">
            <v>11851</v>
          </cell>
          <cell r="B511">
            <v>9124269079</v>
          </cell>
        </row>
        <row r="512">
          <cell r="A512">
            <v>10662</v>
          </cell>
          <cell r="B512" t="str">
            <v/>
          </cell>
        </row>
        <row r="513">
          <cell r="A513">
            <v>10558</v>
          </cell>
          <cell r="B513" t="str">
            <v/>
          </cell>
        </row>
        <row r="514">
          <cell r="A514">
            <v>11759</v>
          </cell>
          <cell r="B514">
            <v>9120256523</v>
          </cell>
        </row>
        <row r="515">
          <cell r="A515">
            <v>10722</v>
          </cell>
          <cell r="B515" t="str">
            <v/>
          </cell>
        </row>
        <row r="516">
          <cell r="A516">
            <v>10606</v>
          </cell>
          <cell r="B516" t="str">
            <v/>
          </cell>
        </row>
        <row r="517">
          <cell r="A517">
            <v>11681</v>
          </cell>
          <cell r="B517">
            <v>9127868619</v>
          </cell>
        </row>
        <row r="518">
          <cell r="A518">
            <v>10676</v>
          </cell>
          <cell r="B518" t="str">
            <v/>
          </cell>
        </row>
        <row r="519">
          <cell r="A519">
            <v>10623</v>
          </cell>
          <cell r="B519">
            <v>9121899963</v>
          </cell>
        </row>
        <row r="520">
          <cell r="A520">
            <v>11816</v>
          </cell>
          <cell r="B520">
            <v>9120706199</v>
          </cell>
        </row>
        <row r="521">
          <cell r="A521">
            <v>10631</v>
          </cell>
          <cell r="B521" t="str">
            <v/>
          </cell>
        </row>
        <row r="522">
          <cell r="A522">
            <v>10626</v>
          </cell>
          <cell r="B522" t="str">
            <v/>
          </cell>
        </row>
        <row r="523">
          <cell r="A523">
            <v>10725</v>
          </cell>
          <cell r="B523" t="str">
            <v/>
          </cell>
        </row>
        <row r="524">
          <cell r="A524">
            <v>10710</v>
          </cell>
          <cell r="B524" t="str">
            <v/>
          </cell>
        </row>
        <row r="525">
          <cell r="A525">
            <v>10718</v>
          </cell>
          <cell r="B525" t="str">
            <v/>
          </cell>
        </row>
        <row r="526">
          <cell r="A526">
            <v>11573</v>
          </cell>
          <cell r="B526">
            <v>9122022810</v>
          </cell>
        </row>
        <row r="527">
          <cell r="A527">
            <v>10566</v>
          </cell>
          <cell r="B527" t="str">
            <v/>
          </cell>
        </row>
        <row r="528">
          <cell r="A528">
            <v>10612</v>
          </cell>
          <cell r="B528">
            <v>9125790146</v>
          </cell>
        </row>
        <row r="529">
          <cell r="A529">
            <v>10709</v>
          </cell>
          <cell r="B529" t="str">
            <v/>
          </cell>
        </row>
        <row r="530">
          <cell r="A530">
            <v>10667</v>
          </cell>
          <cell r="B530" t="str">
            <v/>
          </cell>
        </row>
        <row r="531">
          <cell r="A531">
            <v>10702</v>
          </cell>
          <cell r="B531" t="str">
            <v/>
          </cell>
        </row>
        <row r="532">
          <cell r="A532">
            <v>11680</v>
          </cell>
          <cell r="B532">
            <v>9128598615</v>
          </cell>
        </row>
        <row r="533">
          <cell r="A533">
            <v>10729</v>
          </cell>
          <cell r="B533" t="str">
            <v/>
          </cell>
        </row>
        <row r="534">
          <cell r="A534">
            <v>11268</v>
          </cell>
          <cell r="B534">
            <v>9127868615</v>
          </cell>
        </row>
        <row r="535">
          <cell r="A535">
            <v>12129</v>
          </cell>
          <cell r="B535">
            <v>9121896335</v>
          </cell>
        </row>
        <row r="536">
          <cell r="A536">
            <v>11546</v>
          </cell>
          <cell r="B536">
            <v>9034355046</v>
          </cell>
        </row>
        <row r="537">
          <cell r="A537">
            <v>11962</v>
          </cell>
          <cell r="B537">
            <v>9122577287</v>
          </cell>
        </row>
        <row r="538">
          <cell r="A538">
            <v>11796</v>
          </cell>
          <cell r="B538">
            <v>9331549140</v>
          </cell>
        </row>
        <row r="539">
          <cell r="A539">
            <v>2301554</v>
          </cell>
          <cell r="B539">
            <v>9161135602</v>
          </cell>
        </row>
        <row r="540">
          <cell r="A540">
            <v>2501408</v>
          </cell>
          <cell r="B540">
            <v>9123456789</v>
          </cell>
        </row>
        <row r="541">
          <cell r="A541">
            <v>2220532</v>
          </cell>
          <cell r="B541">
            <v>9121022151</v>
          </cell>
        </row>
        <row r="542">
          <cell r="A542">
            <v>10034</v>
          </cell>
          <cell r="B542">
            <v>9121045125</v>
          </cell>
        </row>
        <row r="543">
          <cell r="A543">
            <v>2301860</v>
          </cell>
          <cell r="B543">
            <v>9123208664</v>
          </cell>
        </row>
        <row r="544">
          <cell r="A544">
            <v>10463</v>
          </cell>
          <cell r="B544" t="str">
            <v/>
          </cell>
        </row>
        <row r="545">
          <cell r="A545">
            <v>2301481</v>
          </cell>
          <cell r="B545">
            <v>9123658541</v>
          </cell>
        </row>
        <row r="546">
          <cell r="A546">
            <v>2301658</v>
          </cell>
          <cell r="B546">
            <v>9121484137</v>
          </cell>
        </row>
        <row r="547">
          <cell r="A547">
            <v>2221949</v>
          </cell>
          <cell r="B547">
            <v>9121263201</v>
          </cell>
        </row>
        <row r="548">
          <cell r="A548">
            <v>2251232</v>
          </cell>
          <cell r="B548">
            <v>9163310190</v>
          </cell>
        </row>
        <row r="549">
          <cell r="A549">
            <v>2501883</v>
          </cell>
          <cell r="B549">
            <v>9188615362</v>
          </cell>
        </row>
        <row r="550">
          <cell r="A550">
            <v>10521</v>
          </cell>
          <cell r="B550" t="str">
            <v/>
          </cell>
        </row>
        <row r="551">
          <cell r="A551">
            <v>2251271</v>
          </cell>
          <cell r="B551">
            <v>9196317009</v>
          </cell>
        </row>
        <row r="552">
          <cell r="A552">
            <v>2251473</v>
          </cell>
          <cell r="B552">
            <v>9196317009</v>
          </cell>
        </row>
        <row r="553">
          <cell r="A553">
            <v>2251702</v>
          </cell>
          <cell r="B553">
            <v>9196317001</v>
          </cell>
        </row>
        <row r="554">
          <cell r="A554">
            <v>10416</v>
          </cell>
          <cell r="B554" t="str">
            <v/>
          </cell>
        </row>
        <row r="555">
          <cell r="A555">
            <v>2251199</v>
          </cell>
          <cell r="B555">
            <v>9166154954</v>
          </cell>
        </row>
        <row r="556">
          <cell r="A556">
            <v>11236</v>
          </cell>
          <cell r="B556">
            <v>9123339469</v>
          </cell>
        </row>
        <row r="557">
          <cell r="A557">
            <v>2252017</v>
          </cell>
          <cell r="B557">
            <v>9166152675</v>
          </cell>
        </row>
        <row r="558">
          <cell r="A558">
            <v>11496</v>
          </cell>
          <cell r="B558">
            <v>9122509754</v>
          </cell>
        </row>
        <row r="559">
          <cell r="A559">
            <v>10885</v>
          </cell>
          <cell r="B559" t="str">
            <v/>
          </cell>
        </row>
        <row r="560">
          <cell r="A560">
            <v>10894</v>
          </cell>
          <cell r="B560" t="str">
            <v/>
          </cell>
        </row>
        <row r="561">
          <cell r="A561">
            <v>2221906</v>
          </cell>
          <cell r="B561">
            <v>9126239511</v>
          </cell>
        </row>
        <row r="562">
          <cell r="A562">
            <v>2601342</v>
          </cell>
          <cell r="B562">
            <v>9121939572</v>
          </cell>
        </row>
        <row r="563">
          <cell r="A563">
            <v>2250816</v>
          </cell>
          <cell r="B563">
            <v>9163347327</v>
          </cell>
        </row>
        <row r="564">
          <cell r="A564">
            <v>2251379</v>
          </cell>
          <cell r="B564">
            <v>9163115405</v>
          </cell>
        </row>
        <row r="565">
          <cell r="A565">
            <v>11235</v>
          </cell>
          <cell r="B565">
            <v>989120590934</v>
          </cell>
        </row>
        <row r="566">
          <cell r="A566">
            <v>2301545</v>
          </cell>
          <cell r="B566">
            <v>9122482598</v>
          </cell>
        </row>
        <row r="567">
          <cell r="A567">
            <v>11306</v>
          </cell>
          <cell r="B567">
            <v>9127868615</v>
          </cell>
        </row>
        <row r="568">
          <cell r="A568">
            <v>2251946</v>
          </cell>
          <cell r="B568">
            <v>9167900248</v>
          </cell>
        </row>
        <row r="569">
          <cell r="A569">
            <v>10529</v>
          </cell>
          <cell r="B569" t="str">
            <v/>
          </cell>
        </row>
        <row r="570">
          <cell r="A570">
            <v>10055</v>
          </cell>
          <cell r="B570">
            <v>9122301508</v>
          </cell>
        </row>
        <row r="571">
          <cell r="A571">
            <v>10356</v>
          </cell>
          <cell r="B571" t="str">
            <v/>
          </cell>
        </row>
        <row r="572">
          <cell r="A572">
            <v>11880</v>
          </cell>
          <cell r="B572">
            <v>9123368764</v>
          </cell>
        </row>
        <row r="573">
          <cell r="A573">
            <v>2501304</v>
          </cell>
          <cell r="B573" t="str">
            <v>-----</v>
          </cell>
        </row>
        <row r="574">
          <cell r="A574">
            <v>2222120</v>
          </cell>
          <cell r="B574">
            <v>9133671603</v>
          </cell>
        </row>
        <row r="575">
          <cell r="A575">
            <v>10427</v>
          </cell>
          <cell r="B575" t="str">
            <v/>
          </cell>
        </row>
        <row r="576">
          <cell r="A576">
            <v>10538</v>
          </cell>
          <cell r="B576" t="str">
            <v/>
          </cell>
        </row>
        <row r="577">
          <cell r="A577">
            <v>11365</v>
          </cell>
          <cell r="B577">
            <v>9124944827</v>
          </cell>
        </row>
        <row r="578">
          <cell r="A578">
            <v>2301631</v>
          </cell>
          <cell r="B578">
            <v>9126750971</v>
          </cell>
        </row>
        <row r="579">
          <cell r="A579">
            <v>10656</v>
          </cell>
          <cell r="B579" t="str">
            <v/>
          </cell>
        </row>
        <row r="580">
          <cell r="A580">
            <v>2300577</v>
          </cell>
          <cell r="B580">
            <v>9037213411</v>
          </cell>
        </row>
        <row r="581">
          <cell r="A581">
            <v>2222016</v>
          </cell>
          <cell r="B581">
            <v>9122036451</v>
          </cell>
        </row>
        <row r="582">
          <cell r="A582">
            <v>2251349</v>
          </cell>
          <cell r="B582">
            <v>9384741581</v>
          </cell>
        </row>
        <row r="583">
          <cell r="A583">
            <v>2222004</v>
          </cell>
          <cell r="B583">
            <v>9399625379</v>
          </cell>
        </row>
        <row r="584">
          <cell r="A584">
            <v>10472</v>
          </cell>
          <cell r="B584" t="str">
            <v/>
          </cell>
        </row>
        <row r="585">
          <cell r="A585">
            <v>11895</v>
          </cell>
          <cell r="B585">
            <v>9121443881</v>
          </cell>
        </row>
        <row r="586">
          <cell r="A586">
            <v>2221993</v>
          </cell>
          <cell r="B586">
            <v>9122566898</v>
          </cell>
        </row>
        <row r="587">
          <cell r="A587">
            <v>10644</v>
          </cell>
          <cell r="B587" t="str">
            <v/>
          </cell>
        </row>
        <row r="588">
          <cell r="A588">
            <v>2251065</v>
          </cell>
          <cell r="B588">
            <v>9169535431</v>
          </cell>
        </row>
        <row r="589">
          <cell r="A589">
            <v>2222015</v>
          </cell>
          <cell r="B589">
            <v>9124303814</v>
          </cell>
        </row>
        <row r="590">
          <cell r="A590">
            <v>2301488</v>
          </cell>
          <cell r="B590">
            <v>9125617401</v>
          </cell>
        </row>
        <row r="591">
          <cell r="A591">
            <v>2252070</v>
          </cell>
          <cell r="B591">
            <v>9163187818</v>
          </cell>
        </row>
        <row r="592">
          <cell r="A592">
            <v>10893</v>
          </cell>
          <cell r="B592" t="str">
            <v/>
          </cell>
        </row>
        <row r="593">
          <cell r="A593">
            <v>2302018</v>
          </cell>
          <cell r="B593">
            <v>9194580899</v>
          </cell>
        </row>
        <row r="594">
          <cell r="A594">
            <v>2301987</v>
          </cell>
          <cell r="B594">
            <v>9126450114</v>
          </cell>
        </row>
        <row r="595">
          <cell r="A595">
            <v>2252039</v>
          </cell>
          <cell r="B595">
            <v>9171045350</v>
          </cell>
        </row>
        <row r="596">
          <cell r="A596">
            <v>2301663</v>
          </cell>
          <cell r="B596">
            <v>9124218918</v>
          </cell>
        </row>
        <row r="597">
          <cell r="A597">
            <v>2301449</v>
          </cell>
          <cell r="B597">
            <v>9163127566</v>
          </cell>
        </row>
        <row r="598">
          <cell r="A598">
            <v>2301443</v>
          </cell>
          <cell r="B598">
            <v>9123280365</v>
          </cell>
        </row>
        <row r="599">
          <cell r="A599">
            <v>2251808</v>
          </cell>
          <cell r="B599">
            <v>9126994597</v>
          </cell>
        </row>
        <row r="600">
          <cell r="A600">
            <v>10581</v>
          </cell>
          <cell r="B600">
            <v>9106562889</v>
          </cell>
        </row>
        <row r="601">
          <cell r="A601">
            <v>2300773</v>
          </cell>
          <cell r="B601" t="str">
            <v/>
          </cell>
        </row>
        <row r="602">
          <cell r="A602">
            <v>2501632</v>
          </cell>
          <cell r="B602">
            <v>9161140625</v>
          </cell>
        </row>
        <row r="603">
          <cell r="A603">
            <v>2251588</v>
          </cell>
          <cell r="B603">
            <v>9163564023</v>
          </cell>
        </row>
        <row r="604">
          <cell r="A604">
            <v>2251619</v>
          </cell>
          <cell r="B604">
            <v>9397608134</v>
          </cell>
        </row>
        <row r="605">
          <cell r="A605">
            <v>2220792</v>
          </cell>
          <cell r="B605">
            <v>9123268152</v>
          </cell>
        </row>
        <row r="606">
          <cell r="A606">
            <v>2301285</v>
          </cell>
          <cell r="B606" t="str">
            <v>نامشخص</v>
          </cell>
        </row>
        <row r="607">
          <cell r="A607">
            <v>2251132</v>
          </cell>
          <cell r="B607">
            <v>9376429871</v>
          </cell>
        </row>
        <row r="608">
          <cell r="A608">
            <v>2251111</v>
          </cell>
          <cell r="B608">
            <v>9376429871</v>
          </cell>
        </row>
        <row r="609">
          <cell r="A609">
            <v>2251140</v>
          </cell>
          <cell r="B609">
            <v>212927183</v>
          </cell>
        </row>
        <row r="610">
          <cell r="A610">
            <v>10035</v>
          </cell>
          <cell r="B610" t="str">
            <v/>
          </cell>
        </row>
        <row r="611">
          <cell r="A611">
            <v>11113</v>
          </cell>
          <cell r="B611">
            <v>9197591932</v>
          </cell>
        </row>
        <row r="612">
          <cell r="A612">
            <v>11508</v>
          </cell>
          <cell r="B612">
            <v>9125654589</v>
          </cell>
        </row>
        <row r="613">
          <cell r="A613">
            <v>10465</v>
          </cell>
          <cell r="B613" t="str">
            <v/>
          </cell>
        </row>
        <row r="614">
          <cell r="A614">
            <v>2301753</v>
          </cell>
          <cell r="B614">
            <v>9111111112</v>
          </cell>
        </row>
        <row r="615">
          <cell r="A615">
            <v>12012</v>
          </cell>
          <cell r="B615">
            <v>9126211606</v>
          </cell>
        </row>
        <row r="616">
          <cell r="A616">
            <v>2250835</v>
          </cell>
          <cell r="B616">
            <v>9163306355</v>
          </cell>
        </row>
        <row r="617">
          <cell r="A617">
            <v>11307</v>
          </cell>
          <cell r="B617">
            <v>9127868615</v>
          </cell>
        </row>
        <row r="618">
          <cell r="A618">
            <v>11572</v>
          </cell>
          <cell r="B618">
            <v>9122572367</v>
          </cell>
        </row>
        <row r="619">
          <cell r="A619">
            <v>2250836</v>
          </cell>
          <cell r="B619">
            <v>9169371660</v>
          </cell>
        </row>
        <row r="620">
          <cell r="A620">
            <v>10562</v>
          </cell>
          <cell r="B620" t="str">
            <v/>
          </cell>
        </row>
        <row r="621">
          <cell r="A621">
            <v>2301803</v>
          </cell>
          <cell r="B621">
            <v>9108061389</v>
          </cell>
        </row>
        <row r="622">
          <cell r="A622">
            <v>10461</v>
          </cell>
          <cell r="B622" t="str">
            <v/>
          </cell>
        </row>
        <row r="623">
          <cell r="A623">
            <v>2251195</v>
          </cell>
          <cell r="B623">
            <v>9169283600</v>
          </cell>
        </row>
        <row r="624">
          <cell r="A624">
            <v>2250793</v>
          </cell>
          <cell r="B624">
            <v>9132087282</v>
          </cell>
        </row>
        <row r="625">
          <cell r="A625">
            <v>11633</v>
          </cell>
          <cell r="B625">
            <v>9194482116</v>
          </cell>
        </row>
        <row r="626">
          <cell r="A626">
            <v>10495</v>
          </cell>
          <cell r="B626" t="str">
            <v/>
          </cell>
        </row>
        <row r="627">
          <cell r="A627">
            <v>2251154</v>
          </cell>
          <cell r="B627">
            <v>9127306469</v>
          </cell>
        </row>
        <row r="628">
          <cell r="A628">
            <v>2251216</v>
          </cell>
          <cell r="B628">
            <v>9171713352</v>
          </cell>
        </row>
        <row r="629">
          <cell r="A629">
            <v>2501522</v>
          </cell>
          <cell r="B629">
            <v>9126406454</v>
          </cell>
        </row>
        <row r="630">
          <cell r="A630">
            <v>2251095</v>
          </cell>
          <cell r="B630">
            <v>9166316138</v>
          </cell>
        </row>
        <row r="631">
          <cell r="A631">
            <v>11090</v>
          </cell>
          <cell r="B631">
            <v>9124460638</v>
          </cell>
        </row>
        <row r="632">
          <cell r="A632">
            <v>2221877</v>
          </cell>
          <cell r="B632">
            <v>9190432845</v>
          </cell>
        </row>
        <row r="633">
          <cell r="A633">
            <v>10520</v>
          </cell>
          <cell r="B633" t="str">
            <v/>
          </cell>
        </row>
        <row r="634">
          <cell r="A634">
            <v>2251229</v>
          </cell>
          <cell r="B634">
            <v>9123784901</v>
          </cell>
        </row>
        <row r="635">
          <cell r="A635">
            <v>2250805</v>
          </cell>
          <cell r="B635">
            <v>9132580662</v>
          </cell>
        </row>
        <row r="636">
          <cell r="A636">
            <v>2301435</v>
          </cell>
          <cell r="B636">
            <v>9111111111</v>
          </cell>
        </row>
        <row r="637">
          <cell r="A637">
            <v>10469</v>
          </cell>
          <cell r="B637" t="str">
            <v/>
          </cell>
        </row>
        <row r="638">
          <cell r="A638">
            <v>2600784</v>
          </cell>
          <cell r="B638" t="str">
            <v/>
          </cell>
        </row>
        <row r="639">
          <cell r="A639">
            <v>2251343</v>
          </cell>
          <cell r="B639" t="str">
            <v>09106311572-09013120815</v>
          </cell>
        </row>
        <row r="640">
          <cell r="A640">
            <v>10443</v>
          </cell>
          <cell r="B640" t="str">
            <v/>
          </cell>
        </row>
        <row r="641">
          <cell r="A641">
            <v>2302179</v>
          </cell>
          <cell r="B641">
            <v>9121755398</v>
          </cell>
        </row>
        <row r="642">
          <cell r="A642">
            <v>10360</v>
          </cell>
          <cell r="B642">
            <v>9123722158</v>
          </cell>
        </row>
        <row r="643">
          <cell r="A643">
            <v>10728</v>
          </cell>
          <cell r="B643">
            <v>9125072716</v>
          </cell>
        </row>
        <row r="644">
          <cell r="A644">
            <v>10457</v>
          </cell>
          <cell r="B644" t="str">
            <v/>
          </cell>
        </row>
        <row r="645">
          <cell r="A645">
            <v>12054</v>
          </cell>
          <cell r="B645">
            <v>9398172726</v>
          </cell>
        </row>
        <row r="646">
          <cell r="A646">
            <v>2251326</v>
          </cell>
          <cell r="B646" t="str">
            <v>09121850237/09139117157</v>
          </cell>
        </row>
        <row r="647">
          <cell r="A647">
            <v>2251120</v>
          </cell>
          <cell r="B647">
            <v>9166111251</v>
          </cell>
        </row>
        <row r="648">
          <cell r="A648">
            <v>2220932</v>
          </cell>
          <cell r="B648">
            <v>9122118474</v>
          </cell>
        </row>
        <row r="649">
          <cell r="A649">
            <v>2301352</v>
          </cell>
          <cell r="B649">
            <v>9126595924</v>
          </cell>
        </row>
        <row r="650">
          <cell r="A650">
            <v>2250852</v>
          </cell>
          <cell r="B650">
            <v>9132853163</v>
          </cell>
        </row>
        <row r="651">
          <cell r="A651">
            <v>2251328</v>
          </cell>
          <cell r="B651">
            <v>9398113639</v>
          </cell>
        </row>
        <row r="652">
          <cell r="A652">
            <v>2250809</v>
          </cell>
          <cell r="B652" t="str">
            <v/>
          </cell>
        </row>
        <row r="653">
          <cell r="A653">
            <v>2250810</v>
          </cell>
          <cell r="B653" t="str">
            <v/>
          </cell>
        </row>
        <row r="654">
          <cell r="A654">
            <v>2252037</v>
          </cell>
          <cell r="B654">
            <v>9376477579</v>
          </cell>
        </row>
        <row r="655">
          <cell r="A655">
            <v>2250800</v>
          </cell>
          <cell r="B655">
            <v>9166319147</v>
          </cell>
        </row>
        <row r="656">
          <cell r="A656">
            <v>2251259</v>
          </cell>
          <cell r="B656">
            <v>9161522994</v>
          </cell>
        </row>
        <row r="657">
          <cell r="A657">
            <v>2301575</v>
          </cell>
          <cell r="B657">
            <v>9121867427</v>
          </cell>
        </row>
        <row r="658">
          <cell r="A658">
            <v>2221976</v>
          </cell>
          <cell r="B658">
            <v>9138972710</v>
          </cell>
        </row>
        <row r="659">
          <cell r="A659">
            <v>2501351</v>
          </cell>
          <cell r="B659">
            <v>9122882621</v>
          </cell>
        </row>
        <row r="660">
          <cell r="A660">
            <v>2501711</v>
          </cell>
          <cell r="B660">
            <v>9173709144</v>
          </cell>
        </row>
        <row r="661">
          <cell r="A661">
            <v>11255</v>
          </cell>
          <cell r="B661">
            <v>9126660029</v>
          </cell>
        </row>
        <row r="662">
          <cell r="A662">
            <v>2221465</v>
          </cell>
          <cell r="B662">
            <v>9301007310</v>
          </cell>
        </row>
        <row r="663">
          <cell r="A663">
            <v>2300776</v>
          </cell>
          <cell r="B663" t="str">
            <v/>
          </cell>
        </row>
        <row r="664">
          <cell r="A664">
            <v>10398</v>
          </cell>
          <cell r="B664" t="str">
            <v/>
          </cell>
        </row>
        <row r="665">
          <cell r="A665">
            <v>10014</v>
          </cell>
          <cell r="B665" t="str">
            <v/>
          </cell>
        </row>
        <row r="666">
          <cell r="A666">
            <v>2501303</v>
          </cell>
          <cell r="B666" t="str">
            <v>-----</v>
          </cell>
        </row>
        <row r="667">
          <cell r="A667">
            <v>2301233</v>
          </cell>
          <cell r="B667">
            <v>9122002406</v>
          </cell>
        </row>
        <row r="668">
          <cell r="A668">
            <v>2220788</v>
          </cell>
          <cell r="B668" t="str">
            <v/>
          </cell>
        </row>
        <row r="669">
          <cell r="A669">
            <v>2300901</v>
          </cell>
          <cell r="B669" t="str">
            <v/>
          </cell>
        </row>
        <row r="670">
          <cell r="A670">
            <v>10468</v>
          </cell>
          <cell r="B670" t="str">
            <v/>
          </cell>
        </row>
        <row r="671">
          <cell r="A671">
            <v>10408</v>
          </cell>
          <cell r="B671" t="str">
            <v/>
          </cell>
        </row>
        <row r="672">
          <cell r="A672">
            <v>10452</v>
          </cell>
          <cell r="B672" t="str">
            <v/>
          </cell>
        </row>
        <row r="673">
          <cell r="A673">
            <v>11222</v>
          </cell>
          <cell r="B673">
            <v>9122524356</v>
          </cell>
        </row>
        <row r="674">
          <cell r="A674">
            <v>10658</v>
          </cell>
          <cell r="B674" t="str">
            <v/>
          </cell>
        </row>
        <row r="675">
          <cell r="A675">
            <v>11941</v>
          </cell>
          <cell r="B675">
            <v>9350777777</v>
          </cell>
        </row>
        <row r="676">
          <cell r="A676">
            <v>10175</v>
          </cell>
          <cell r="B676" t="str">
            <v/>
          </cell>
        </row>
        <row r="677">
          <cell r="A677">
            <v>10655</v>
          </cell>
          <cell r="B677" t="str">
            <v/>
          </cell>
        </row>
        <row r="678">
          <cell r="A678">
            <v>2251230</v>
          </cell>
          <cell r="B678">
            <v>9111584610</v>
          </cell>
        </row>
        <row r="679">
          <cell r="A679">
            <v>2501498</v>
          </cell>
          <cell r="B679">
            <v>9121111111</v>
          </cell>
        </row>
        <row r="680">
          <cell r="A680">
            <v>2251397</v>
          </cell>
          <cell r="B680">
            <v>9122858852</v>
          </cell>
        </row>
        <row r="681">
          <cell r="A681">
            <v>2221722</v>
          </cell>
          <cell r="B681">
            <v>9125215349</v>
          </cell>
        </row>
        <row r="682">
          <cell r="A682">
            <v>2501783</v>
          </cell>
          <cell r="B682">
            <v>9126999326</v>
          </cell>
        </row>
        <row r="683">
          <cell r="A683">
            <v>10431</v>
          </cell>
          <cell r="B683" t="str">
            <v/>
          </cell>
        </row>
        <row r="684">
          <cell r="A684">
            <v>2252025</v>
          </cell>
          <cell r="B684">
            <v>9160548446</v>
          </cell>
        </row>
        <row r="685">
          <cell r="A685">
            <v>10479</v>
          </cell>
          <cell r="B685" t="str">
            <v/>
          </cell>
        </row>
        <row r="686">
          <cell r="A686">
            <v>2301130</v>
          </cell>
          <cell r="B686">
            <v>9177042635</v>
          </cell>
        </row>
        <row r="687">
          <cell r="A687">
            <v>2302104</v>
          </cell>
          <cell r="B687">
            <v>9123228313</v>
          </cell>
        </row>
        <row r="688">
          <cell r="A688">
            <v>2251698</v>
          </cell>
          <cell r="B688">
            <v>9163130793</v>
          </cell>
        </row>
        <row r="689">
          <cell r="A689">
            <v>2250911</v>
          </cell>
          <cell r="B689">
            <v>9167116353</v>
          </cell>
        </row>
        <row r="690">
          <cell r="A690">
            <v>2251215</v>
          </cell>
          <cell r="B690">
            <v>9163474432</v>
          </cell>
        </row>
        <row r="691">
          <cell r="A691">
            <v>2220552</v>
          </cell>
          <cell r="B691">
            <v>9189612447</v>
          </cell>
        </row>
        <row r="692">
          <cell r="A692">
            <v>10501</v>
          </cell>
          <cell r="B692" t="str">
            <v/>
          </cell>
        </row>
        <row r="693">
          <cell r="A693">
            <v>2300900</v>
          </cell>
          <cell r="B693">
            <v>9163109153</v>
          </cell>
        </row>
        <row r="694">
          <cell r="A694">
            <v>2251866</v>
          </cell>
          <cell r="B694">
            <v>9166022150</v>
          </cell>
        </row>
        <row r="695">
          <cell r="A695">
            <v>2300559</v>
          </cell>
          <cell r="B695" t="str">
            <v/>
          </cell>
        </row>
        <row r="696">
          <cell r="A696">
            <v>10503</v>
          </cell>
          <cell r="B696" t="str">
            <v/>
          </cell>
        </row>
        <row r="697">
          <cell r="A697">
            <v>2251218</v>
          </cell>
          <cell r="B697">
            <v>9168243962</v>
          </cell>
        </row>
        <row r="698">
          <cell r="A698">
            <v>2251584</v>
          </cell>
          <cell r="B698">
            <v>9163050036</v>
          </cell>
        </row>
        <row r="699">
          <cell r="A699">
            <v>2300713</v>
          </cell>
          <cell r="B699" t="str">
            <v/>
          </cell>
        </row>
        <row r="700">
          <cell r="A700">
            <v>10385</v>
          </cell>
          <cell r="B700">
            <v>9121671408</v>
          </cell>
        </row>
        <row r="701">
          <cell r="A701">
            <v>2251889</v>
          </cell>
          <cell r="B701">
            <v>9167022267</v>
          </cell>
        </row>
        <row r="702">
          <cell r="A702">
            <v>2251261</v>
          </cell>
          <cell r="B702">
            <v>9153863608</v>
          </cell>
        </row>
        <row r="703">
          <cell r="A703">
            <v>2250845</v>
          </cell>
          <cell r="B703">
            <v>9353674121</v>
          </cell>
        </row>
        <row r="704">
          <cell r="A704">
            <v>2301566</v>
          </cell>
          <cell r="B704">
            <v>9372729232</v>
          </cell>
        </row>
        <row r="705">
          <cell r="A705">
            <v>2301433</v>
          </cell>
          <cell r="B705">
            <v>9177056192</v>
          </cell>
        </row>
        <row r="706">
          <cell r="A706">
            <v>2251206</v>
          </cell>
          <cell r="B706">
            <v>9305442349</v>
          </cell>
        </row>
        <row r="707">
          <cell r="A707">
            <v>10489</v>
          </cell>
          <cell r="B707" t="str">
            <v/>
          </cell>
        </row>
        <row r="708">
          <cell r="A708">
            <v>2501359</v>
          </cell>
          <cell r="B708">
            <v>9125456860</v>
          </cell>
        </row>
        <row r="709">
          <cell r="A709">
            <v>10633</v>
          </cell>
          <cell r="B709" t="str">
            <v/>
          </cell>
        </row>
        <row r="710">
          <cell r="A710">
            <v>2251731</v>
          </cell>
          <cell r="B710">
            <v>9132379938</v>
          </cell>
        </row>
        <row r="711">
          <cell r="A711">
            <v>2301362</v>
          </cell>
          <cell r="B711">
            <v>9122336274</v>
          </cell>
        </row>
        <row r="712">
          <cell r="A712">
            <v>11920</v>
          </cell>
          <cell r="B712">
            <v>9124155100</v>
          </cell>
        </row>
        <row r="713">
          <cell r="A713">
            <v>11321</v>
          </cell>
          <cell r="B713" t="str">
            <v>091-21999173</v>
          </cell>
        </row>
        <row r="714">
          <cell r="A714">
            <v>2252122</v>
          </cell>
          <cell r="B714">
            <v>9133736098</v>
          </cell>
        </row>
        <row r="715">
          <cell r="A715">
            <v>2601141</v>
          </cell>
          <cell r="B715">
            <v>9121541443</v>
          </cell>
        </row>
        <row r="716">
          <cell r="A716">
            <v>10518</v>
          </cell>
          <cell r="B716" t="str">
            <v/>
          </cell>
        </row>
        <row r="717">
          <cell r="A717">
            <v>2301756</v>
          </cell>
          <cell r="B717">
            <v>9182816606</v>
          </cell>
        </row>
        <row r="718">
          <cell r="A718">
            <v>2220813</v>
          </cell>
          <cell r="B718" t="str">
            <v/>
          </cell>
        </row>
        <row r="719">
          <cell r="A719">
            <v>2220541</v>
          </cell>
          <cell r="B719">
            <v>9121404722</v>
          </cell>
        </row>
        <row r="720">
          <cell r="A720">
            <v>10404</v>
          </cell>
          <cell r="B720" t="str">
            <v/>
          </cell>
        </row>
        <row r="721">
          <cell r="A721">
            <v>2251714</v>
          </cell>
          <cell r="B721">
            <v>9183455535</v>
          </cell>
        </row>
        <row r="722">
          <cell r="A722">
            <v>2251536</v>
          </cell>
          <cell r="B722">
            <v>9169298062</v>
          </cell>
        </row>
        <row r="723">
          <cell r="A723">
            <v>2250814</v>
          </cell>
          <cell r="B723">
            <v>9166137305</v>
          </cell>
        </row>
        <row r="724">
          <cell r="A724">
            <v>2601143</v>
          </cell>
          <cell r="B724">
            <v>9125930466</v>
          </cell>
        </row>
        <row r="725">
          <cell r="A725">
            <v>2601429</v>
          </cell>
          <cell r="B725">
            <v>9123100955</v>
          </cell>
        </row>
        <row r="726">
          <cell r="A726">
            <v>10424</v>
          </cell>
          <cell r="B726" t="str">
            <v/>
          </cell>
        </row>
        <row r="727">
          <cell r="A727">
            <v>2300749</v>
          </cell>
          <cell r="B727" t="str">
            <v/>
          </cell>
        </row>
        <row r="728">
          <cell r="A728">
            <v>2301345</v>
          </cell>
          <cell r="B728">
            <v>9126155042</v>
          </cell>
        </row>
        <row r="729">
          <cell r="A729">
            <v>2221336</v>
          </cell>
          <cell r="B729">
            <v>9188611017</v>
          </cell>
        </row>
        <row r="730">
          <cell r="A730">
            <v>2301514</v>
          </cell>
          <cell r="B730">
            <v>9127364841</v>
          </cell>
        </row>
        <row r="731">
          <cell r="A731">
            <v>10423</v>
          </cell>
          <cell r="B731" t="str">
            <v/>
          </cell>
        </row>
        <row r="732">
          <cell r="A732">
            <v>2221839</v>
          </cell>
          <cell r="B732">
            <v>9121936046</v>
          </cell>
        </row>
        <row r="733">
          <cell r="A733">
            <v>2302150</v>
          </cell>
          <cell r="B733">
            <v>9333561087</v>
          </cell>
        </row>
        <row r="734">
          <cell r="A734">
            <v>2251862</v>
          </cell>
          <cell r="B734">
            <v>9378350960</v>
          </cell>
        </row>
        <row r="735">
          <cell r="A735">
            <v>2501535</v>
          </cell>
          <cell r="B735">
            <v>9171123687</v>
          </cell>
        </row>
        <row r="736">
          <cell r="A736">
            <v>10121</v>
          </cell>
          <cell r="B736" t="str">
            <v/>
          </cell>
        </row>
        <row r="737">
          <cell r="A737">
            <v>2302047</v>
          </cell>
          <cell r="B737">
            <v>9171318118</v>
          </cell>
        </row>
        <row r="738">
          <cell r="A738">
            <v>2601237</v>
          </cell>
          <cell r="B738">
            <v>9122967155</v>
          </cell>
        </row>
        <row r="739">
          <cell r="A739">
            <v>10610</v>
          </cell>
          <cell r="B739" t="str">
            <v/>
          </cell>
        </row>
        <row r="740">
          <cell r="A740">
            <v>2221994</v>
          </cell>
          <cell r="B740">
            <v>9188020486</v>
          </cell>
        </row>
        <row r="741">
          <cell r="A741">
            <v>2250817</v>
          </cell>
          <cell r="B741">
            <v>9153137897</v>
          </cell>
        </row>
        <row r="742">
          <cell r="A742">
            <v>10349</v>
          </cell>
          <cell r="B742">
            <v>9122757354</v>
          </cell>
        </row>
        <row r="743">
          <cell r="A743">
            <v>2220926</v>
          </cell>
          <cell r="B743" t="str">
            <v/>
          </cell>
        </row>
        <row r="744">
          <cell r="A744">
            <v>10332</v>
          </cell>
          <cell r="B744">
            <v>9123889655</v>
          </cell>
        </row>
        <row r="745">
          <cell r="A745">
            <v>2251657</v>
          </cell>
          <cell r="B745">
            <v>9166311690</v>
          </cell>
        </row>
        <row r="746">
          <cell r="A746">
            <v>10337</v>
          </cell>
          <cell r="B746">
            <v>9122498293</v>
          </cell>
        </row>
        <row r="747">
          <cell r="A747">
            <v>2252075</v>
          </cell>
          <cell r="B747">
            <v>9124061610</v>
          </cell>
        </row>
        <row r="748">
          <cell r="A748">
            <v>2251410</v>
          </cell>
          <cell r="B748">
            <v>9123967822</v>
          </cell>
        </row>
        <row r="749">
          <cell r="A749">
            <v>10706</v>
          </cell>
          <cell r="B749" t="str">
            <v/>
          </cell>
        </row>
        <row r="750">
          <cell r="A750">
            <v>10519</v>
          </cell>
          <cell r="B750">
            <v>9123967822</v>
          </cell>
        </row>
        <row r="751">
          <cell r="A751">
            <v>2501932</v>
          </cell>
          <cell r="B751">
            <v>9166216435</v>
          </cell>
        </row>
        <row r="752">
          <cell r="A752">
            <v>10366</v>
          </cell>
          <cell r="B752" t="str">
            <v/>
          </cell>
        </row>
        <row r="753">
          <cell r="A753">
            <v>10345</v>
          </cell>
          <cell r="B753">
            <v>9177140324</v>
          </cell>
        </row>
        <row r="754">
          <cell r="A754">
            <v>2301673</v>
          </cell>
          <cell r="B754">
            <v>9122264076</v>
          </cell>
        </row>
        <row r="755">
          <cell r="A755">
            <v>10880</v>
          </cell>
          <cell r="B755" t="str">
            <v/>
          </cell>
        </row>
        <row r="756">
          <cell r="A756">
            <v>11845</v>
          </cell>
          <cell r="B756">
            <v>9121407175</v>
          </cell>
        </row>
        <row r="757">
          <cell r="A757">
            <v>2501560</v>
          </cell>
          <cell r="B757">
            <v>9127658906</v>
          </cell>
        </row>
        <row r="758">
          <cell r="A758">
            <v>2302045</v>
          </cell>
          <cell r="B758">
            <v>9171140846</v>
          </cell>
        </row>
        <row r="759">
          <cell r="A759">
            <v>10650</v>
          </cell>
          <cell r="B759" t="str">
            <v/>
          </cell>
        </row>
        <row r="760">
          <cell r="A760">
            <v>10652</v>
          </cell>
          <cell r="B760" t="str">
            <v/>
          </cell>
        </row>
        <row r="761">
          <cell r="A761">
            <v>11611</v>
          </cell>
          <cell r="B761">
            <v>9123034681</v>
          </cell>
        </row>
        <row r="762">
          <cell r="A762">
            <v>2251509</v>
          </cell>
          <cell r="B762">
            <v>9166060670</v>
          </cell>
        </row>
        <row r="763">
          <cell r="A763">
            <v>2501537</v>
          </cell>
          <cell r="B763">
            <v>9354062115</v>
          </cell>
        </row>
        <row r="764">
          <cell r="A764">
            <v>2301466</v>
          </cell>
          <cell r="B764">
            <v>9133411336</v>
          </cell>
        </row>
        <row r="765">
          <cell r="A765">
            <v>2602149</v>
          </cell>
          <cell r="B765">
            <v>9123243599</v>
          </cell>
        </row>
        <row r="766">
          <cell r="A766">
            <v>10016</v>
          </cell>
          <cell r="B766" t="str">
            <v/>
          </cell>
        </row>
        <row r="767">
          <cell r="A767">
            <v>2300756</v>
          </cell>
          <cell r="B767" t="str">
            <v/>
          </cell>
        </row>
        <row r="768">
          <cell r="A768">
            <v>2251709</v>
          </cell>
          <cell r="B768">
            <v>9123407184</v>
          </cell>
        </row>
        <row r="769">
          <cell r="A769">
            <v>2501524</v>
          </cell>
          <cell r="B769">
            <v>9129221305</v>
          </cell>
        </row>
        <row r="770">
          <cell r="A770">
            <v>2220943</v>
          </cell>
          <cell r="B770">
            <v>9125210764</v>
          </cell>
        </row>
        <row r="771">
          <cell r="A771">
            <v>2251393</v>
          </cell>
          <cell r="B771">
            <v>9168129855</v>
          </cell>
        </row>
        <row r="772">
          <cell r="A772">
            <v>11329</v>
          </cell>
          <cell r="B772">
            <v>9125572107</v>
          </cell>
        </row>
        <row r="773">
          <cell r="A773">
            <v>10474</v>
          </cell>
          <cell r="B773" t="str">
            <v/>
          </cell>
        </row>
        <row r="774">
          <cell r="A774">
            <v>2251334</v>
          </cell>
          <cell r="B774">
            <v>9372193217</v>
          </cell>
        </row>
        <row r="775">
          <cell r="A775">
            <v>11370</v>
          </cell>
          <cell r="B775">
            <v>9122250127</v>
          </cell>
        </row>
        <row r="776">
          <cell r="A776">
            <v>10645</v>
          </cell>
          <cell r="B776" t="str">
            <v/>
          </cell>
        </row>
        <row r="777">
          <cell r="A777">
            <v>2301084</v>
          </cell>
          <cell r="B777">
            <v>9126767706</v>
          </cell>
        </row>
        <row r="778">
          <cell r="A778">
            <v>10173</v>
          </cell>
          <cell r="B778" t="str">
            <v/>
          </cell>
        </row>
        <row r="779">
          <cell r="A779">
            <v>2301786</v>
          </cell>
          <cell r="B779">
            <v>9144067204</v>
          </cell>
        </row>
        <row r="780">
          <cell r="A780">
            <v>2250794</v>
          </cell>
          <cell r="B780">
            <v>9197171019</v>
          </cell>
        </row>
        <row r="781">
          <cell r="A781">
            <v>2501479</v>
          </cell>
          <cell r="B781">
            <v>9124681051</v>
          </cell>
        </row>
        <row r="782">
          <cell r="A782">
            <v>10528</v>
          </cell>
          <cell r="B782">
            <v>9177106785</v>
          </cell>
        </row>
        <row r="783">
          <cell r="A783">
            <v>11612</v>
          </cell>
          <cell r="B783">
            <v>9123790917</v>
          </cell>
        </row>
        <row r="784">
          <cell r="A784">
            <v>10401</v>
          </cell>
          <cell r="B784" t="str">
            <v/>
          </cell>
        </row>
        <row r="785">
          <cell r="A785">
            <v>2501289</v>
          </cell>
          <cell r="B785">
            <v>9123504562</v>
          </cell>
        </row>
        <row r="786">
          <cell r="A786">
            <v>2221559</v>
          </cell>
          <cell r="B786">
            <v>9183600582</v>
          </cell>
        </row>
        <row r="787">
          <cell r="A787">
            <v>2251327</v>
          </cell>
          <cell r="B787">
            <v>9131175100</v>
          </cell>
        </row>
        <row r="788">
          <cell r="A788">
            <v>2251227</v>
          </cell>
          <cell r="B788">
            <v>9166073361</v>
          </cell>
        </row>
        <row r="789">
          <cell r="A789">
            <v>2302051</v>
          </cell>
          <cell r="B789">
            <v>9171380069</v>
          </cell>
        </row>
        <row r="790">
          <cell r="A790">
            <v>2301958</v>
          </cell>
          <cell r="B790">
            <v>9124949821</v>
          </cell>
        </row>
        <row r="791">
          <cell r="A791">
            <v>10388</v>
          </cell>
          <cell r="B791" t="str">
            <v/>
          </cell>
        </row>
        <row r="792">
          <cell r="A792">
            <v>11403</v>
          </cell>
          <cell r="B792">
            <v>91231110496</v>
          </cell>
        </row>
        <row r="793">
          <cell r="A793">
            <v>10382</v>
          </cell>
          <cell r="B793" t="str">
            <v/>
          </cell>
        </row>
        <row r="794">
          <cell r="A794">
            <v>2251176</v>
          </cell>
          <cell r="B794" t="str">
            <v>09163502964-09163502964</v>
          </cell>
        </row>
        <row r="795">
          <cell r="A795">
            <v>2250914</v>
          </cell>
          <cell r="B795">
            <v>9166533685</v>
          </cell>
        </row>
        <row r="796">
          <cell r="A796">
            <v>2251665</v>
          </cell>
          <cell r="B796">
            <v>9169730078</v>
          </cell>
        </row>
        <row r="797">
          <cell r="A797">
            <v>11656</v>
          </cell>
          <cell r="B797">
            <v>9127868616</v>
          </cell>
        </row>
        <row r="798">
          <cell r="A798">
            <v>2501457</v>
          </cell>
          <cell r="B798">
            <v>9122826283</v>
          </cell>
        </row>
        <row r="799">
          <cell r="A799">
            <v>10119</v>
          </cell>
          <cell r="B799" t="str">
            <v/>
          </cell>
        </row>
        <row r="800">
          <cell r="A800">
            <v>10516</v>
          </cell>
          <cell r="B800" t="str">
            <v/>
          </cell>
        </row>
        <row r="801">
          <cell r="A801">
            <v>10326</v>
          </cell>
          <cell r="B801">
            <v>9126861327</v>
          </cell>
        </row>
        <row r="802">
          <cell r="A802">
            <v>2222103</v>
          </cell>
          <cell r="B802">
            <v>9356158294</v>
          </cell>
        </row>
        <row r="803">
          <cell r="A803">
            <v>2222146</v>
          </cell>
          <cell r="B803">
            <v>9143134373</v>
          </cell>
        </row>
        <row r="804">
          <cell r="A804">
            <v>12093</v>
          </cell>
          <cell r="B804">
            <v>9122048913</v>
          </cell>
        </row>
        <row r="805">
          <cell r="A805">
            <v>10386</v>
          </cell>
          <cell r="B805">
            <v>9128409250</v>
          </cell>
        </row>
        <row r="806">
          <cell r="A806">
            <v>2222145</v>
          </cell>
          <cell r="B806">
            <v>9125908311</v>
          </cell>
        </row>
        <row r="807">
          <cell r="A807">
            <v>2252020</v>
          </cell>
          <cell r="B807">
            <v>9120502729</v>
          </cell>
        </row>
        <row r="808">
          <cell r="A808">
            <v>2250849</v>
          </cell>
          <cell r="B808">
            <v>9360794672</v>
          </cell>
        </row>
        <row r="809">
          <cell r="A809">
            <v>10636</v>
          </cell>
          <cell r="B809">
            <v>9122892387</v>
          </cell>
        </row>
        <row r="810">
          <cell r="A810">
            <v>10188</v>
          </cell>
          <cell r="B810" t="str">
            <v/>
          </cell>
        </row>
        <row r="811">
          <cell r="A811">
            <v>10478</v>
          </cell>
          <cell r="B811" t="str">
            <v/>
          </cell>
        </row>
        <row r="812">
          <cell r="A812">
            <v>10857</v>
          </cell>
          <cell r="B812" t="str">
            <v/>
          </cell>
        </row>
        <row r="813">
          <cell r="A813">
            <v>11288</v>
          </cell>
          <cell r="B813">
            <v>9394259548</v>
          </cell>
        </row>
        <row r="814">
          <cell r="A814">
            <v>2221928</v>
          </cell>
          <cell r="B814">
            <v>9397673326</v>
          </cell>
        </row>
        <row r="815">
          <cell r="A815">
            <v>2252057</v>
          </cell>
          <cell r="B815">
            <v>9161114598</v>
          </cell>
        </row>
        <row r="816">
          <cell r="A816">
            <v>2251198</v>
          </cell>
          <cell r="B816">
            <v>9168242606</v>
          </cell>
        </row>
        <row r="817">
          <cell r="A817">
            <v>2250824</v>
          </cell>
          <cell r="B817">
            <v>9161324592</v>
          </cell>
        </row>
        <row r="818">
          <cell r="A818">
            <v>2251690</v>
          </cell>
          <cell r="B818">
            <v>9362407155</v>
          </cell>
        </row>
        <row r="819">
          <cell r="A819">
            <v>2221846</v>
          </cell>
          <cell r="B819">
            <v>9188577692</v>
          </cell>
        </row>
        <row r="820">
          <cell r="A820">
            <v>10328</v>
          </cell>
          <cell r="B820">
            <v>9128152239</v>
          </cell>
        </row>
        <row r="821">
          <cell r="A821">
            <v>2220822</v>
          </cell>
          <cell r="B821" t="str">
            <v/>
          </cell>
        </row>
        <row r="822">
          <cell r="A822">
            <v>2501943</v>
          </cell>
          <cell r="B822">
            <v>9123000000</v>
          </cell>
        </row>
        <row r="823">
          <cell r="A823">
            <v>2501837</v>
          </cell>
          <cell r="B823">
            <v>9122002000</v>
          </cell>
        </row>
        <row r="824">
          <cell r="A824">
            <v>2501865</v>
          </cell>
          <cell r="B824">
            <v>9140000000</v>
          </cell>
        </row>
        <row r="825">
          <cell r="A825">
            <v>2221942</v>
          </cell>
          <cell r="B825">
            <v>9151105603</v>
          </cell>
        </row>
        <row r="826">
          <cell r="A826">
            <v>2302083</v>
          </cell>
          <cell r="B826">
            <v>9170492199</v>
          </cell>
        </row>
        <row r="827">
          <cell r="A827">
            <v>10395</v>
          </cell>
          <cell r="B827">
            <v>9122161168</v>
          </cell>
        </row>
        <row r="828">
          <cell r="A828">
            <v>11381</v>
          </cell>
          <cell r="B828">
            <v>9121488798</v>
          </cell>
        </row>
        <row r="829">
          <cell r="A829">
            <v>2220726</v>
          </cell>
          <cell r="B829">
            <v>9120540441</v>
          </cell>
        </row>
        <row r="830">
          <cell r="A830">
            <v>2301530</v>
          </cell>
          <cell r="B830">
            <v>9177791798</v>
          </cell>
        </row>
        <row r="831">
          <cell r="A831">
            <v>2221685</v>
          </cell>
          <cell r="B831">
            <v>9183617380</v>
          </cell>
        </row>
        <row r="832">
          <cell r="A832">
            <v>2302176</v>
          </cell>
          <cell r="B832">
            <v>9192219907</v>
          </cell>
        </row>
        <row r="833">
          <cell r="A833">
            <v>11791</v>
          </cell>
          <cell r="B833">
            <v>9127092181</v>
          </cell>
        </row>
        <row r="834">
          <cell r="A834">
            <v>2250797</v>
          </cell>
          <cell r="B834">
            <v>9163466246</v>
          </cell>
        </row>
        <row r="835">
          <cell r="A835">
            <v>2251208</v>
          </cell>
          <cell r="B835" t="str">
            <v>09161133459-09160063459</v>
          </cell>
        </row>
        <row r="836">
          <cell r="A836">
            <v>2501904</v>
          </cell>
          <cell r="B836">
            <v>9155144338</v>
          </cell>
        </row>
        <row r="837">
          <cell r="A837">
            <v>2221701</v>
          </cell>
          <cell r="B837">
            <v>9183617381</v>
          </cell>
        </row>
        <row r="838">
          <cell r="A838">
            <v>2501453</v>
          </cell>
          <cell r="B838">
            <v>9166128074</v>
          </cell>
        </row>
        <row r="839">
          <cell r="A839">
            <v>2251547</v>
          </cell>
          <cell r="B839">
            <v>9163130310</v>
          </cell>
        </row>
        <row r="840">
          <cell r="A840">
            <v>2251160</v>
          </cell>
          <cell r="B840">
            <v>9163534037</v>
          </cell>
        </row>
        <row r="841">
          <cell r="A841">
            <v>10153</v>
          </cell>
          <cell r="B841" t="str">
            <v/>
          </cell>
        </row>
        <row r="842">
          <cell r="A842">
            <v>2251735</v>
          </cell>
          <cell r="B842">
            <v>9166313137</v>
          </cell>
        </row>
        <row r="843">
          <cell r="A843">
            <v>10186</v>
          </cell>
          <cell r="B843" t="str">
            <v/>
          </cell>
        </row>
        <row r="844">
          <cell r="A844">
            <v>2251098</v>
          </cell>
          <cell r="B844">
            <v>9166419034</v>
          </cell>
        </row>
        <row r="845">
          <cell r="A845">
            <v>2251521</v>
          </cell>
          <cell r="B845">
            <v>9161300398</v>
          </cell>
        </row>
        <row r="846">
          <cell r="A846">
            <v>10592</v>
          </cell>
          <cell r="B846" t="str">
            <v/>
          </cell>
        </row>
        <row r="847">
          <cell r="A847">
            <v>10324</v>
          </cell>
          <cell r="B847">
            <v>9125307296</v>
          </cell>
        </row>
        <row r="848">
          <cell r="A848">
            <v>2501778</v>
          </cell>
          <cell r="B848">
            <v>9123547891</v>
          </cell>
        </row>
        <row r="849">
          <cell r="A849">
            <v>2251144</v>
          </cell>
          <cell r="B849">
            <v>9165878789</v>
          </cell>
        </row>
        <row r="850">
          <cell r="A850">
            <v>2300774</v>
          </cell>
          <cell r="B850" t="str">
            <v/>
          </cell>
        </row>
        <row r="851">
          <cell r="A851">
            <v>2250796</v>
          </cell>
          <cell r="B851">
            <v>9166516652</v>
          </cell>
        </row>
        <row r="852">
          <cell r="A852">
            <v>2302181</v>
          </cell>
          <cell r="B852">
            <v>9123636381</v>
          </cell>
        </row>
        <row r="853">
          <cell r="A853">
            <v>10505</v>
          </cell>
          <cell r="B853" t="str">
            <v/>
          </cell>
        </row>
        <row r="854">
          <cell r="A854">
            <v>2301431</v>
          </cell>
          <cell r="B854">
            <v>9123970097</v>
          </cell>
        </row>
        <row r="855">
          <cell r="A855">
            <v>2301967</v>
          </cell>
          <cell r="B855">
            <v>9144192569</v>
          </cell>
        </row>
        <row r="856">
          <cell r="A856">
            <v>2251265</v>
          </cell>
          <cell r="B856">
            <v>91204089176</v>
          </cell>
        </row>
        <row r="857">
          <cell r="A857">
            <v>2221916</v>
          </cell>
          <cell r="B857">
            <v>9123170320</v>
          </cell>
        </row>
        <row r="858">
          <cell r="A858">
            <v>2251114</v>
          </cell>
          <cell r="B858">
            <v>9151800117</v>
          </cell>
        </row>
        <row r="859">
          <cell r="A859">
            <v>2251951</v>
          </cell>
          <cell r="B859">
            <v>9166193451</v>
          </cell>
        </row>
        <row r="860">
          <cell r="A860">
            <v>2252009</v>
          </cell>
          <cell r="B860">
            <v>9167322183</v>
          </cell>
        </row>
        <row r="861">
          <cell r="A861">
            <v>12067</v>
          </cell>
          <cell r="B861">
            <v>9127869277</v>
          </cell>
        </row>
        <row r="862">
          <cell r="A862">
            <v>11925</v>
          </cell>
          <cell r="B862">
            <v>9120710635</v>
          </cell>
        </row>
        <row r="863">
          <cell r="A863">
            <v>2301459</v>
          </cell>
          <cell r="B863">
            <v>9024882684</v>
          </cell>
        </row>
        <row r="864">
          <cell r="A864">
            <v>2300876</v>
          </cell>
          <cell r="B864">
            <v>9122856707</v>
          </cell>
        </row>
        <row r="865">
          <cell r="A865">
            <v>12068</v>
          </cell>
          <cell r="B865">
            <v>9127869278</v>
          </cell>
        </row>
        <row r="866">
          <cell r="A866">
            <v>10449</v>
          </cell>
          <cell r="B866" t="str">
            <v/>
          </cell>
        </row>
        <row r="867">
          <cell r="A867">
            <v>10777</v>
          </cell>
          <cell r="B867" t="str">
            <v/>
          </cell>
        </row>
        <row r="868">
          <cell r="A868">
            <v>2501270</v>
          </cell>
          <cell r="B868">
            <v>9128938818</v>
          </cell>
        </row>
        <row r="869">
          <cell r="A869">
            <v>10190</v>
          </cell>
          <cell r="B869" t="str">
            <v/>
          </cell>
        </row>
        <row r="870">
          <cell r="A870">
            <v>10151</v>
          </cell>
          <cell r="B870" t="str">
            <v/>
          </cell>
        </row>
        <row r="871">
          <cell r="A871">
            <v>2501350</v>
          </cell>
          <cell r="B871">
            <v>989123304943</v>
          </cell>
        </row>
        <row r="872">
          <cell r="A872">
            <v>10884</v>
          </cell>
          <cell r="B872" t="str">
            <v/>
          </cell>
        </row>
        <row r="873">
          <cell r="A873">
            <v>2251254</v>
          </cell>
          <cell r="B873">
            <v>9167860459</v>
          </cell>
        </row>
        <row r="874">
          <cell r="A874">
            <v>2301763</v>
          </cell>
          <cell r="B874">
            <v>9144137550</v>
          </cell>
        </row>
        <row r="875">
          <cell r="A875">
            <v>10056</v>
          </cell>
          <cell r="B875" t="str">
            <v/>
          </cell>
        </row>
        <row r="876">
          <cell r="A876">
            <v>11734</v>
          </cell>
          <cell r="B876">
            <v>9120706187</v>
          </cell>
        </row>
        <row r="877">
          <cell r="A877">
            <v>11513</v>
          </cell>
          <cell r="B877">
            <v>9122139865</v>
          </cell>
        </row>
        <row r="878">
          <cell r="A878">
            <v>11819</v>
          </cell>
          <cell r="B878">
            <v>9120706166</v>
          </cell>
        </row>
        <row r="879">
          <cell r="A879">
            <v>2300853</v>
          </cell>
          <cell r="B879">
            <v>9352525660</v>
          </cell>
        </row>
        <row r="880">
          <cell r="A880">
            <v>11369</v>
          </cell>
          <cell r="B880">
            <v>9121904820</v>
          </cell>
        </row>
        <row r="881">
          <cell r="A881">
            <v>2220693</v>
          </cell>
          <cell r="B881">
            <v>9185265455</v>
          </cell>
        </row>
        <row r="882">
          <cell r="A882">
            <v>10430</v>
          </cell>
          <cell r="B882" t="str">
            <v/>
          </cell>
        </row>
        <row r="883">
          <cell r="A883">
            <v>11577</v>
          </cell>
          <cell r="B883">
            <v>9124437851</v>
          </cell>
        </row>
        <row r="884">
          <cell r="A884">
            <v>2300858</v>
          </cell>
          <cell r="B884">
            <v>9123177914</v>
          </cell>
        </row>
        <row r="885">
          <cell r="A885">
            <v>10377</v>
          </cell>
          <cell r="B885">
            <v>9123574634</v>
          </cell>
        </row>
        <row r="886">
          <cell r="A886">
            <v>12095</v>
          </cell>
          <cell r="B886">
            <v>9122542430</v>
          </cell>
        </row>
        <row r="887">
          <cell r="A887">
            <v>2301838</v>
          </cell>
          <cell r="B887">
            <v>9122542438</v>
          </cell>
        </row>
        <row r="888">
          <cell r="A888">
            <v>11628</v>
          </cell>
          <cell r="B888">
            <v>9121365555</v>
          </cell>
        </row>
        <row r="889">
          <cell r="A889">
            <v>2301283</v>
          </cell>
          <cell r="B889">
            <v>9122403785</v>
          </cell>
        </row>
        <row r="890">
          <cell r="A890">
            <v>2251893</v>
          </cell>
          <cell r="B890">
            <v>9373959652</v>
          </cell>
        </row>
        <row r="891">
          <cell r="A891">
            <v>2251207</v>
          </cell>
          <cell r="B891" t="str">
            <v>09166333446---09381238991</v>
          </cell>
        </row>
        <row r="892">
          <cell r="A892">
            <v>2220927</v>
          </cell>
          <cell r="B892" t="str">
            <v/>
          </cell>
        </row>
        <row r="893">
          <cell r="A893">
            <v>2301425</v>
          </cell>
          <cell r="B893">
            <v>9125017176</v>
          </cell>
        </row>
        <row r="894">
          <cell r="A894">
            <v>2221853</v>
          </cell>
          <cell r="B894">
            <v>9122587801</v>
          </cell>
        </row>
        <row r="895">
          <cell r="A895">
            <v>10736</v>
          </cell>
          <cell r="B895" t="str">
            <v/>
          </cell>
        </row>
        <row r="896">
          <cell r="A896">
            <v>10743</v>
          </cell>
          <cell r="B896" t="str">
            <v/>
          </cell>
        </row>
        <row r="897">
          <cell r="A897">
            <v>2301687</v>
          </cell>
          <cell r="B897">
            <v>9153016937</v>
          </cell>
        </row>
        <row r="898">
          <cell r="A898">
            <v>2251099</v>
          </cell>
          <cell r="B898">
            <v>9123450936</v>
          </cell>
        </row>
        <row r="899">
          <cell r="A899">
            <v>2251726</v>
          </cell>
          <cell r="B899">
            <v>9163530781</v>
          </cell>
        </row>
        <row r="900">
          <cell r="A900">
            <v>10183</v>
          </cell>
          <cell r="B900" t="str">
            <v/>
          </cell>
        </row>
        <row r="901">
          <cell r="A901">
            <v>10511</v>
          </cell>
          <cell r="B901" t="str">
            <v/>
          </cell>
        </row>
        <row r="902">
          <cell r="A902">
            <v>2251220</v>
          </cell>
          <cell r="B902">
            <v>9126009173</v>
          </cell>
        </row>
        <row r="903">
          <cell r="A903">
            <v>10842</v>
          </cell>
          <cell r="B903" t="str">
            <v/>
          </cell>
        </row>
        <row r="904">
          <cell r="A904">
            <v>10490</v>
          </cell>
          <cell r="B904" t="str">
            <v/>
          </cell>
        </row>
        <row r="905">
          <cell r="A905">
            <v>11857</v>
          </cell>
          <cell r="B905">
            <v>9125553107</v>
          </cell>
        </row>
        <row r="906">
          <cell r="A906">
            <v>12166</v>
          </cell>
          <cell r="B906">
            <v>9125553106</v>
          </cell>
        </row>
        <row r="907">
          <cell r="A907">
            <v>11822</v>
          </cell>
          <cell r="B907">
            <v>9198982536</v>
          </cell>
        </row>
        <row r="908">
          <cell r="A908">
            <v>2250921</v>
          </cell>
          <cell r="B908">
            <v>9163149624</v>
          </cell>
        </row>
        <row r="909">
          <cell r="A909">
            <v>2251241</v>
          </cell>
          <cell r="B909">
            <v>9125484912</v>
          </cell>
        </row>
        <row r="910">
          <cell r="A910">
            <v>2221892</v>
          </cell>
          <cell r="B910">
            <v>9193374616</v>
          </cell>
        </row>
        <row r="911">
          <cell r="A911">
            <v>10053</v>
          </cell>
          <cell r="B911">
            <v>9123362471</v>
          </cell>
        </row>
        <row r="912">
          <cell r="A912">
            <v>2301695</v>
          </cell>
          <cell r="B912">
            <v>9352781911</v>
          </cell>
        </row>
        <row r="913">
          <cell r="A913">
            <v>2222158</v>
          </cell>
          <cell r="B913">
            <v>9121009410</v>
          </cell>
        </row>
        <row r="914">
          <cell r="A914">
            <v>2221991</v>
          </cell>
          <cell r="B914">
            <v>9122842246</v>
          </cell>
        </row>
        <row r="915">
          <cell r="A915">
            <v>11641</v>
          </cell>
          <cell r="B915">
            <v>9127516305</v>
          </cell>
        </row>
        <row r="916">
          <cell r="A916">
            <v>11563</v>
          </cell>
          <cell r="B916">
            <v>9127868615</v>
          </cell>
        </row>
        <row r="917">
          <cell r="A917">
            <v>10497</v>
          </cell>
          <cell r="B917" t="str">
            <v/>
          </cell>
        </row>
        <row r="918">
          <cell r="A918">
            <v>10498</v>
          </cell>
          <cell r="B918" t="str">
            <v/>
          </cell>
        </row>
        <row r="919">
          <cell r="A919">
            <v>10499</v>
          </cell>
          <cell r="B919" t="str">
            <v/>
          </cell>
        </row>
        <row r="920">
          <cell r="A920">
            <v>11990</v>
          </cell>
          <cell r="B920">
            <v>9928130788</v>
          </cell>
        </row>
        <row r="921">
          <cell r="A921">
            <v>10828</v>
          </cell>
          <cell r="B921">
            <v>912</v>
          </cell>
        </row>
        <row r="922">
          <cell r="A922">
            <v>2251689</v>
          </cell>
          <cell r="B922">
            <v>9131132601</v>
          </cell>
        </row>
        <row r="923">
          <cell r="A923">
            <v>2222106</v>
          </cell>
          <cell r="B923">
            <v>9138615806</v>
          </cell>
        </row>
        <row r="924">
          <cell r="A924">
            <v>10892</v>
          </cell>
          <cell r="B924">
            <v>9125501026</v>
          </cell>
        </row>
        <row r="925">
          <cell r="A925">
            <v>2300578</v>
          </cell>
          <cell r="B925">
            <v>9122716710</v>
          </cell>
        </row>
        <row r="926">
          <cell r="A926">
            <v>2251159</v>
          </cell>
          <cell r="B926">
            <v>9163205383</v>
          </cell>
        </row>
        <row r="927">
          <cell r="A927">
            <v>12170</v>
          </cell>
          <cell r="B927">
            <v>9125039807</v>
          </cell>
        </row>
        <row r="928">
          <cell r="A928">
            <v>2300757</v>
          </cell>
          <cell r="B928">
            <v>9123335329</v>
          </cell>
        </row>
        <row r="929">
          <cell r="A929">
            <v>2300575</v>
          </cell>
          <cell r="B929">
            <v>9122504451</v>
          </cell>
        </row>
        <row r="930">
          <cell r="A930">
            <v>10471</v>
          </cell>
          <cell r="B930" t="str">
            <v/>
          </cell>
        </row>
        <row r="931">
          <cell r="A931">
            <v>10659</v>
          </cell>
          <cell r="B931" t="str">
            <v/>
          </cell>
        </row>
        <row r="932">
          <cell r="A932">
            <v>2251064</v>
          </cell>
          <cell r="B932">
            <v>9163041121</v>
          </cell>
        </row>
        <row r="933">
          <cell r="A933">
            <v>2602087</v>
          </cell>
          <cell r="B933">
            <v>9123484739</v>
          </cell>
        </row>
        <row r="934">
          <cell r="A934">
            <v>12152</v>
          </cell>
          <cell r="B934">
            <v>9183674439</v>
          </cell>
        </row>
        <row r="935">
          <cell r="A935">
            <v>11644</v>
          </cell>
          <cell r="B935">
            <v>9193022062</v>
          </cell>
        </row>
        <row r="936">
          <cell r="A936">
            <v>2251404</v>
          </cell>
          <cell r="B936">
            <v>9163080237</v>
          </cell>
        </row>
        <row r="937">
          <cell r="A937">
            <v>12094</v>
          </cell>
          <cell r="B937">
            <v>9125592812</v>
          </cell>
        </row>
        <row r="938">
          <cell r="A938">
            <v>11679</v>
          </cell>
          <cell r="B938">
            <v>9111430144</v>
          </cell>
        </row>
        <row r="939">
          <cell r="A939">
            <v>2300899</v>
          </cell>
          <cell r="B939">
            <v>9171184450</v>
          </cell>
        </row>
        <row r="940">
          <cell r="A940">
            <v>2222148</v>
          </cell>
          <cell r="B940">
            <v>9122641062</v>
          </cell>
        </row>
        <row r="941">
          <cell r="A941">
            <v>2252033</v>
          </cell>
          <cell r="B941">
            <v>9012538041</v>
          </cell>
        </row>
        <row r="942">
          <cell r="A942">
            <v>2501527</v>
          </cell>
          <cell r="B942">
            <v>989192123051</v>
          </cell>
        </row>
        <row r="943">
          <cell r="A943">
            <v>10466</v>
          </cell>
          <cell r="B943" t="str">
            <v/>
          </cell>
        </row>
        <row r="944">
          <cell r="A944">
            <v>10460</v>
          </cell>
          <cell r="B944">
            <v>9127120696</v>
          </cell>
        </row>
        <row r="945">
          <cell r="A945">
            <v>2301128</v>
          </cell>
          <cell r="B945">
            <v>9126197330</v>
          </cell>
        </row>
        <row r="946">
          <cell r="A946">
            <v>2220945</v>
          </cell>
          <cell r="B946">
            <v>9122105449</v>
          </cell>
        </row>
        <row r="947">
          <cell r="A947">
            <v>2501297</v>
          </cell>
          <cell r="B947">
            <v>9121832250</v>
          </cell>
        </row>
        <row r="948">
          <cell r="A948">
            <v>2251863</v>
          </cell>
          <cell r="B948">
            <v>9373431581</v>
          </cell>
        </row>
        <row r="949">
          <cell r="A949">
            <v>2222066</v>
          </cell>
          <cell r="B949">
            <v>9036181400</v>
          </cell>
        </row>
        <row r="950">
          <cell r="A950">
            <v>2301420</v>
          </cell>
          <cell r="B950">
            <v>9123248945</v>
          </cell>
        </row>
        <row r="951">
          <cell r="A951">
            <v>2220944</v>
          </cell>
          <cell r="B951">
            <v>9188603990</v>
          </cell>
        </row>
        <row r="952">
          <cell r="A952">
            <v>10160</v>
          </cell>
          <cell r="B952" t="str">
            <v/>
          </cell>
        </row>
        <row r="953">
          <cell r="A953">
            <v>2251253</v>
          </cell>
          <cell r="B953">
            <v>9166332989</v>
          </cell>
        </row>
        <row r="954">
          <cell r="A954">
            <v>2301555</v>
          </cell>
          <cell r="B954">
            <v>9123184246</v>
          </cell>
        </row>
        <row r="955">
          <cell r="A955">
            <v>2301266</v>
          </cell>
          <cell r="B955">
            <v>9153110322</v>
          </cell>
        </row>
        <row r="956">
          <cell r="A956">
            <v>2501298</v>
          </cell>
          <cell r="B956">
            <v>9132890586</v>
          </cell>
        </row>
        <row r="957">
          <cell r="A957">
            <v>10769</v>
          </cell>
          <cell r="B957">
            <v>9127253526</v>
          </cell>
        </row>
        <row r="958">
          <cell r="A958">
            <v>2501301</v>
          </cell>
          <cell r="B958" t="str">
            <v>-----</v>
          </cell>
        </row>
        <row r="959">
          <cell r="A959">
            <v>2251775</v>
          </cell>
          <cell r="B959">
            <v>9192059207</v>
          </cell>
        </row>
        <row r="960">
          <cell r="A960">
            <v>2250837</v>
          </cell>
          <cell r="B960">
            <v>9112150439</v>
          </cell>
        </row>
        <row r="961">
          <cell r="A961">
            <v>2301995</v>
          </cell>
          <cell r="B961">
            <v>9111935248</v>
          </cell>
        </row>
        <row r="962">
          <cell r="A962">
            <v>11565</v>
          </cell>
          <cell r="B962">
            <v>9125334476</v>
          </cell>
        </row>
        <row r="963">
          <cell r="A963">
            <v>2501578</v>
          </cell>
          <cell r="B963">
            <v>9121234567</v>
          </cell>
        </row>
        <row r="964">
          <cell r="A964">
            <v>10611</v>
          </cell>
          <cell r="B964" t="str">
            <v/>
          </cell>
        </row>
        <row r="965">
          <cell r="A965">
            <v>10402</v>
          </cell>
          <cell r="B965" t="str">
            <v/>
          </cell>
        </row>
        <row r="966">
          <cell r="A966">
            <v>2501445</v>
          </cell>
          <cell r="B966">
            <v>9122157596</v>
          </cell>
        </row>
        <row r="967">
          <cell r="A967">
            <v>2251085</v>
          </cell>
          <cell r="B967">
            <v>9161313670</v>
          </cell>
        </row>
        <row r="968">
          <cell r="A968">
            <v>2501309</v>
          </cell>
          <cell r="B968">
            <v>9392218434</v>
          </cell>
        </row>
        <row r="969">
          <cell r="A969">
            <v>11512</v>
          </cell>
          <cell r="B969">
            <v>9392218434</v>
          </cell>
        </row>
        <row r="970">
          <cell r="A970">
            <v>2300861</v>
          </cell>
          <cell r="B970">
            <v>9365997099</v>
          </cell>
        </row>
        <row r="971">
          <cell r="A971">
            <v>2301602</v>
          </cell>
          <cell r="B971">
            <v>9159840789</v>
          </cell>
        </row>
        <row r="972">
          <cell r="A972">
            <v>11823</v>
          </cell>
          <cell r="B972">
            <v>9121490601</v>
          </cell>
        </row>
        <row r="973">
          <cell r="A973">
            <v>10325</v>
          </cell>
          <cell r="B973" t="str">
            <v/>
          </cell>
        </row>
        <row r="974">
          <cell r="A974">
            <v>2301340</v>
          </cell>
          <cell r="B974">
            <v>9122263689</v>
          </cell>
        </row>
        <row r="975">
          <cell r="A975">
            <v>2300904</v>
          </cell>
          <cell r="B975">
            <v>9155089096</v>
          </cell>
        </row>
        <row r="976">
          <cell r="A976">
            <v>10454</v>
          </cell>
          <cell r="B976" t="str">
            <v/>
          </cell>
        </row>
        <row r="977">
          <cell r="A977">
            <v>11912</v>
          </cell>
          <cell r="B977">
            <v>9122153741</v>
          </cell>
        </row>
        <row r="978">
          <cell r="A978">
            <v>2300765</v>
          </cell>
          <cell r="B978">
            <v>9122871916</v>
          </cell>
        </row>
        <row r="979">
          <cell r="A979">
            <v>2251204</v>
          </cell>
          <cell r="B979">
            <v>9145814314</v>
          </cell>
        </row>
        <row r="980">
          <cell r="A980">
            <v>2301249</v>
          </cell>
          <cell r="B980">
            <v>9124221372</v>
          </cell>
        </row>
        <row r="981">
          <cell r="A981">
            <v>2251133</v>
          </cell>
          <cell r="B981">
            <v>9169154393</v>
          </cell>
        </row>
        <row r="982">
          <cell r="A982">
            <v>2501454</v>
          </cell>
          <cell r="B982">
            <v>9124360018</v>
          </cell>
        </row>
        <row r="983">
          <cell r="A983">
            <v>2252134</v>
          </cell>
          <cell r="B983">
            <v>9163308263</v>
          </cell>
        </row>
        <row r="984">
          <cell r="A984">
            <v>11741</v>
          </cell>
          <cell r="B984">
            <v>9121615871</v>
          </cell>
        </row>
        <row r="985">
          <cell r="A985">
            <v>2251116</v>
          </cell>
          <cell r="B985">
            <v>9166082013</v>
          </cell>
        </row>
        <row r="986">
          <cell r="A986">
            <v>2251174</v>
          </cell>
          <cell r="B986">
            <v>9166111927</v>
          </cell>
        </row>
        <row r="987">
          <cell r="A987">
            <v>2251117</v>
          </cell>
          <cell r="B987">
            <v>9166315434</v>
          </cell>
        </row>
        <row r="988">
          <cell r="A988">
            <v>10534</v>
          </cell>
          <cell r="B988" t="str">
            <v/>
          </cell>
        </row>
        <row r="989">
          <cell r="A989">
            <v>10417</v>
          </cell>
          <cell r="B989" t="str">
            <v/>
          </cell>
        </row>
        <row r="990">
          <cell r="A990">
            <v>10555</v>
          </cell>
          <cell r="B990" t="str">
            <v/>
          </cell>
        </row>
        <row r="991">
          <cell r="A991">
            <v>2251485</v>
          </cell>
          <cell r="B991">
            <v>9166304998</v>
          </cell>
        </row>
        <row r="992">
          <cell r="A992">
            <v>2251183</v>
          </cell>
          <cell r="B992">
            <v>9163332187</v>
          </cell>
        </row>
        <row r="993">
          <cell r="A993">
            <v>2251262</v>
          </cell>
          <cell r="B993">
            <v>9163332187</v>
          </cell>
        </row>
        <row r="994">
          <cell r="A994">
            <v>10691</v>
          </cell>
          <cell r="B994" t="str">
            <v/>
          </cell>
        </row>
        <row r="995">
          <cell r="A995">
            <v>2251166</v>
          </cell>
          <cell r="B995">
            <v>9183291381</v>
          </cell>
        </row>
        <row r="996">
          <cell r="A996">
            <v>2251142</v>
          </cell>
          <cell r="B996">
            <v>9177315261</v>
          </cell>
        </row>
        <row r="997">
          <cell r="A997">
            <v>2252126</v>
          </cell>
          <cell r="B997">
            <v>9168020277</v>
          </cell>
        </row>
        <row r="998">
          <cell r="A998">
            <v>2220928</v>
          </cell>
          <cell r="B998" t="str">
            <v/>
          </cell>
        </row>
        <row r="999">
          <cell r="A999">
            <v>2250922</v>
          </cell>
          <cell r="B999">
            <v>9163310225</v>
          </cell>
        </row>
        <row r="1000">
          <cell r="A1000">
            <v>2302076</v>
          </cell>
          <cell r="B1000">
            <v>9187654321</v>
          </cell>
        </row>
        <row r="1001">
          <cell r="A1001">
            <v>2251186</v>
          </cell>
          <cell r="B1001">
            <v>9166338916</v>
          </cell>
        </row>
        <row r="1002">
          <cell r="A1002">
            <v>2252172</v>
          </cell>
          <cell r="B1002">
            <v>9166141903</v>
          </cell>
        </row>
        <row r="1003">
          <cell r="A1003">
            <v>2302159</v>
          </cell>
          <cell r="B1003">
            <v>9128041692</v>
          </cell>
        </row>
        <row r="1004">
          <cell r="A1004">
            <v>11248</v>
          </cell>
          <cell r="B1004">
            <v>9123857639</v>
          </cell>
        </row>
        <row r="1005">
          <cell r="A1005">
            <v>10387</v>
          </cell>
          <cell r="B1005">
            <v>9128431129</v>
          </cell>
        </row>
        <row r="1006">
          <cell r="A1006">
            <v>2251504</v>
          </cell>
          <cell r="B1006">
            <v>9363414208</v>
          </cell>
        </row>
        <row r="1007">
          <cell r="A1007">
            <v>10372</v>
          </cell>
          <cell r="B1007" t="str">
            <v/>
          </cell>
        </row>
        <row r="1008">
          <cell r="A1008">
            <v>2600583</v>
          </cell>
          <cell r="B1008" t="str">
            <v/>
          </cell>
        </row>
        <row r="1009">
          <cell r="A1009">
            <v>2251917</v>
          </cell>
          <cell r="B1009">
            <v>9122145452</v>
          </cell>
        </row>
        <row r="1010">
          <cell r="A1010">
            <v>2301515</v>
          </cell>
          <cell r="B1010">
            <v>9129341942</v>
          </cell>
        </row>
        <row r="1011">
          <cell r="A1011">
            <v>11286</v>
          </cell>
          <cell r="B1011">
            <v>9161313582</v>
          </cell>
        </row>
        <row r="1012">
          <cell r="A1012">
            <v>10367</v>
          </cell>
          <cell r="B1012">
            <v>9124040212</v>
          </cell>
        </row>
        <row r="1013">
          <cell r="A1013">
            <v>2221985</v>
          </cell>
          <cell r="B1013">
            <v>9132704401</v>
          </cell>
        </row>
        <row r="1014">
          <cell r="A1014">
            <v>2250851</v>
          </cell>
          <cell r="B1014">
            <v>9127559703</v>
          </cell>
        </row>
        <row r="1015">
          <cell r="A1015">
            <v>2252008</v>
          </cell>
          <cell r="B1015">
            <v>9123439422</v>
          </cell>
        </row>
        <row r="1016">
          <cell r="A1016">
            <v>2251674</v>
          </cell>
          <cell r="B1016">
            <v>9357866505</v>
          </cell>
        </row>
        <row r="1017">
          <cell r="A1017">
            <v>2221935</v>
          </cell>
          <cell r="B1017">
            <v>9122102961</v>
          </cell>
        </row>
        <row r="1018">
          <cell r="A1018">
            <v>11745</v>
          </cell>
          <cell r="B1018">
            <v>9123754175</v>
          </cell>
        </row>
        <row r="1019">
          <cell r="A1019">
            <v>2251173</v>
          </cell>
          <cell r="B1019" t="str">
            <v>09378547838-09166538435</v>
          </cell>
        </row>
        <row r="1020">
          <cell r="A1020">
            <v>2300889</v>
          </cell>
          <cell r="B1020">
            <v>9143466642</v>
          </cell>
        </row>
        <row r="1021">
          <cell r="A1021">
            <v>2301087</v>
          </cell>
          <cell r="B1021">
            <v>9143466642</v>
          </cell>
        </row>
        <row r="1022">
          <cell r="A1022">
            <v>10717</v>
          </cell>
          <cell r="B1022" t="str">
            <v/>
          </cell>
        </row>
        <row r="1023">
          <cell r="A1023">
            <v>10619</v>
          </cell>
          <cell r="B1023" t="str">
            <v/>
          </cell>
        </row>
        <row r="1024">
          <cell r="A1024">
            <v>2301613</v>
          </cell>
          <cell r="B1024">
            <v>9128862798</v>
          </cell>
        </row>
        <row r="1025">
          <cell r="A1025">
            <v>10383</v>
          </cell>
          <cell r="B1025" t="str">
            <v/>
          </cell>
        </row>
        <row r="1026">
          <cell r="A1026">
            <v>11899</v>
          </cell>
          <cell r="B1026">
            <v>9122401591</v>
          </cell>
        </row>
        <row r="1027">
          <cell r="A1027">
            <v>10569</v>
          </cell>
          <cell r="B1027" t="str">
            <v/>
          </cell>
        </row>
        <row r="1028">
          <cell r="A1028">
            <v>10368</v>
          </cell>
          <cell r="B1028" t="str">
            <v/>
          </cell>
        </row>
        <row r="1029">
          <cell r="A1029">
            <v>10540</v>
          </cell>
          <cell r="B1029" t="str">
            <v/>
          </cell>
        </row>
        <row r="1030">
          <cell r="A1030">
            <v>2301779</v>
          </cell>
          <cell r="B1030">
            <v>9127972874</v>
          </cell>
        </row>
        <row r="1031">
          <cell r="A1031">
            <v>10061</v>
          </cell>
          <cell r="B1031">
            <v>9126951607</v>
          </cell>
        </row>
        <row r="1032">
          <cell r="A1032">
            <v>2501652</v>
          </cell>
          <cell r="B1032">
            <v>9128069909</v>
          </cell>
        </row>
        <row r="1033">
          <cell r="A1033">
            <v>2501424</v>
          </cell>
          <cell r="B1033">
            <v>9122758150</v>
          </cell>
        </row>
        <row r="1034">
          <cell r="A1034">
            <v>2302115</v>
          </cell>
          <cell r="B1034">
            <v>9111542786</v>
          </cell>
        </row>
        <row r="1035">
          <cell r="A1035">
            <v>2301476</v>
          </cell>
          <cell r="B1035">
            <v>9123691419</v>
          </cell>
        </row>
        <row r="1036">
          <cell r="A1036">
            <v>10046</v>
          </cell>
          <cell r="B1036" t="str">
            <v/>
          </cell>
        </row>
        <row r="1037">
          <cell r="A1037">
            <v>2501931</v>
          </cell>
          <cell r="B1037">
            <v>9129240092</v>
          </cell>
        </row>
        <row r="1038">
          <cell r="A1038">
            <v>2250798</v>
          </cell>
          <cell r="B1038">
            <v>9166019755</v>
          </cell>
        </row>
        <row r="1039">
          <cell r="A1039">
            <v>10739</v>
          </cell>
          <cell r="B1039" t="str">
            <v/>
          </cell>
        </row>
        <row r="1040">
          <cell r="A1040">
            <v>2221882</v>
          </cell>
          <cell r="B1040">
            <v>9133022904</v>
          </cell>
        </row>
        <row r="1041">
          <cell r="A1041">
            <v>2301472</v>
          </cell>
          <cell r="B1041">
            <v>9122658367</v>
          </cell>
        </row>
        <row r="1042">
          <cell r="A1042">
            <v>2600585</v>
          </cell>
          <cell r="B1042">
            <v>9122542391</v>
          </cell>
        </row>
        <row r="1043">
          <cell r="A1043">
            <v>2251494</v>
          </cell>
          <cell r="B1043">
            <v>9166512531</v>
          </cell>
        </row>
        <row r="1044">
          <cell r="A1044">
            <v>2301440</v>
          </cell>
          <cell r="B1044">
            <v>9123898816</v>
          </cell>
        </row>
        <row r="1045">
          <cell r="A1045">
            <v>2501568</v>
          </cell>
          <cell r="B1045">
            <v>989128734998</v>
          </cell>
        </row>
        <row r="1046">
          <cell r="A1046">
            <v>2222088</v>
          </cell>
          <cell r="B1046">
            <v>9133632540</v>
          </cell>
        </row>
        <row r="1047">
          <cell r="A1047">
            <v>2302073</v>
          </cell>
          <cell r="B1047">
            <v>9123180969</v>
          </cell>
        </row>
        <row r="1048">
          <cell r="A1048">
            <v>11564</v>
          </cell>
          <cell r="B1048">
            <v>9125781174</v>
          </cell>
        </row>
        <row r="1049">
          <cell r="A1049">
            <v>11556</v>
          </cell>
          <cell r="B1049">
            <v>9125781174</v>
          </cell>
        </row>
        <row r="1050">
          <cell r="A1050">
            <v>2220547</v>
          </cell>
          <cell r="B1050">
            <v>9188660828</v>
          </cell>
        </row>
        <row r="1051">
          <cell r="A1051">
            <v>2220742</v>
          </cell>
          <cell r="B1051">
            <v>9188660828</v>
          </cell>
        </row>
        <row r="1052">
          <cell r="A1052">
            <v>2251493</v>
          </cell>
          <cell r="B1052">
            <v>9120125385</v>
          </cell>
        </row>
        <row r="1053">
          <cell r="A1053">
            <v>10327</v>
          </cell>
          <cell r="B1053">
            <v>9123504267</v>
          </cell>
        </row>
        <row r="1054">
          <cell r="A1054">
            <v>10703</v>
          </cell>
          <cell r="B1054" t="str">
            <v/>
          </cell>
        </row>
        <row r="1055">
          <cell r="A1055">
            <v>2251983</v>
          </cell>
          <cell r="B1055">
            <v>9166435905</v>
          </cell>
        </row>
        <row r="1056">
          <cell r="A1056">
            <v>11356</v>
          </cell>
          <cell r="B1056">
            <v>91271108692</v>
          </cell>
        </row>
        <row r="1057">
          <cell r="A1057">
            <v>10492</v>
          </cell>
          <cell r="B1057" t="str">
            <v/>
          </cell>
        </row>
        <row r="1058">
          <cell r="A1058">
            <v>10357</v>
          </cell>
          <cell r="B1058" t="str">
            <v/>
          </cell>
        </row>
        <row r="1059">
          <cell r="A1059">
            <v>2301529</v>
          </cell>
          <cell r="B1059">
            <v>9123360370</v>
          </cell>
        </row>
        <row r="1060">
          <cell r="A1060">
            <v>10727</v>
          </cell>
          <cell r="B1060" t="str">
            <v/>
          </cell>
        </row>
        <row r="1061">
          <cell r="A1061">
            <v>10829</v>
          </cell>
          <cell r="B1061" t="str">
            <v/>
          </cell>
        </row>
        <row r="1062">
          <cell r="A1062">
            <v>2251110</v>
          </cell>
          <cell r="B1062">
            <v>9173417986</v>
          </cell>
        </row>
        <row r="1063">
          <cell r="A1063">
            <v>10613</v>
          </cell>
          <cell r="B1063" t="str">
            <v/>
          </cell>
        </row>
        <row r="1064">
          <cell r="A1064">
            <v>2301642</v>
          </cell>
          <cell r="B1064">
            <v>9128452013</v>
          </cell>
        </row>
        <row r="1065">
          <cell r="A1065">
            <v>10381</v>
          </cell>
          <cell r="B1065" t="str">
            <v/>
          </cell>
        </row>
        <row r="1066">
          <cell r="A1066">
            <v>2251774</v>
          </cell>
          <cell r="B1066">
            <v>9163343153</v>
          </cell>
        </row>
        <row r="1067">
          <cell r="A1067">
            <v>2251589</v>
          </cell>
          <cell r="B1067">
            <v>9166464665</v>
          </cell>
        </row>
        <row r="1068">
          <cell r="A1068">
            <v>2251664</v>
          </cell>
          <cell r="B1068">
            <v>9163232884</v>
          </cell>
        </row>
        <row r="1069">
          <cell r="A1069">
            <v>11378</v>
          </cell>
          <cell r="B1069">
            <v>9125555621</v>
          </cell>
        </row>
        <row r="1070">
          <cell r="A1070">
            <v>2251115</v>
          </cell>
          <cell r="B1070">
            <v>9166313152</v>
          </cell>
        </row>
        <row r="1071">
          <cell r="A1071">
            <v>10389</v>
          </cell>
          <cell r="B1071" t="str">
            <v/>
          </cell>
        </row>
        <row r="1072">
          <cell r="A1072">
            <v>10358</v>
          </cell>
          <cell r="B1072">
            <v>9126064261</v>
          </cell>
        </row>
        <row r="1073">
          <cell r="A1073">
            <v>10886</v>
          </cell>
          <cell r="B1073" t="str">
            <v/>
          </cell>
        </row>
        <row r="1074">
          <cell r="A1074">
            <v>2251192</v>
          </cell>
          <cell r="B1074">
            <v>9168156839</v>
          </cell>
        </row>
        <row r="1075">
          <cell r="A1075">
            <v>2220531</v>
          </cell>
          <cell r="B1075">
            <v>9181614186</v>
          </cell>
        </row>
        <row r="1076">
          <cell r="A1076">
            <v>10508</v>
          </cell>
          <cell r="B1076" t="str">
            <v/>
          </cell>
        </row>
        <row r="1077">
          <cell r="A1077">
            <v>2501713</v>
          </cell>
          <cell r="B1077">
            <v>9113599949</v>
          </cell>
        </row>
        <row r="1078">
          <cell r="A1078">
            <v>10483</v>
          </cell>
          <cell r="B1078" t="str">
            <v/>
          </cell>
        </row>
        <row r="1079">
          <cell r="A1079">
            <v>2501374</v>
          </cell>
          <cell r="B1079" t="str">
            <v>-</v>
          </cell>
        </row>
        <row r="1080">
          <cell r="A1080">
            <v>2251202</v>
          </cell>
          <cell r="B1080">
            <v>9132118852</v>
          </cell>
        </row>
        <row r="1081">
          <cell r="A1081">
            <v>2301267</v>
          </cell>
          <cell r="B1081">
            <v>9123331329</v>
          </cell>
        </row>
        <row r="1082">
          <cell r="A1082">
            <v>2221655</v>
          </cell>
          <cell r="B1082">
            <v>9189173606</v>
          </cell>
        </row>
        <row r="1083">
          <cell r="A1083">
            <v>10434</v>
          </cell>
          <cell r="B1083">
            <v>9127792977</v>
          </cell>
        </row>
        <row r="1084">
          <cell r="A1084">
            <v>11532</v>
          </cell>
          <cell r="B1084">
            <v>9912645988</v>
          </cell>
        </row>
        <row r="1085">
          <cell r="A1085">
            <v>11744</v>
          </cell>
          <cell r="B1085">
            <v>9127895664</v>
          </cell>
        </row>
        <row r="1086">
          <cell r="A1086">
            <v>2251639</v>
          </cell>
          <cell r="B1086">
            <v>9153002107</v>
          </cell>
        </row>
        <row r="1087">
          <cell r="A1087">
            <v>11296</v>
          </cell>
          <cell r="B1087">
            <v>9127868615</v>
          </cell>
        </row>
        <row r="1088">
          <cell r="A1088">
            <v>11519</v>
          </cell>
          <cell r="B1088">
            <v>9120397463</v>
          </cell>
        </row>
        <row r="1089">
          <cell r="A1089">
            <v>10843</v>
          </cell>
          <cell r="B1089" t="str">
            <v/>
          </cell>
        </row>
        <row r="1090">
          <cell r="A1090">
            <v>10393</v>
          </cell>
          <cell r="B1090" t="str">
            <v/>
          </cell>
        </row>
        <row r="1091">
          <cell r="A1091">
            <v>2221752</v>
          </cell>
          <cell r="B1091">
            <v>9113952096</v>
          </cell>
        </row>
        <row r="1092">
          <cell r="A1092">
            <v>2251153</v>
          </cell>
          <cell r="B1092" t="str">
            <v>09163745494-9309223546</v>
          </cell>
        </row>
        <row r="1093">
          <cell r="A1093">
            <v>11290</v>
          </cell>
          <cell r="B1093">
            <v>9124062589</v>
          </cell>
        </row>
        <row r="1094">
          <cell r="A1094">
            <v>10407</v>
          </cell>
          <cell r="B1094" t="str">
            <v/>
          </cell>
        </row>
        <row r="1095">
          <cell r="A1095">
            <v>2301279</v>
          </cell>
          <cell r="B1095">
            <v>9122620282</v>
          </cell>
        </row>
        <row r="1096">
          <cell r="A1096">
            <v>2501395</v>
          </cell>
          <cell r="B1096">
            <v>9125137427</v>
          </cell>
        </row>
        <row r="1097">
          <cell r="A1097">
            <v>10440</v>
          </cell>
          <cell r="B1097" t="str">
            <v/>
          </cell>
        </row>
        <row r="1098">
          <cell r="A1098">
            <v>11089</v>
          </cell>
          <cell r="B1098">
            <v>9121365071</v>
          </cell>
        </row>
        <row r="1099">
          <cell r="A1099">
            <v>10617</v>
          </cell>
          <cell r="B1099" t="str">
            <v/>
          </cell>
        </row>
        <row r="1100">
          <cell r="A1100">
            <v>10394</v>
          </cell>
          <cell r="B1100" t="str">
            <v/>
          </cell>
        </row>
        <row r="1101">
          <cell r="A1101">
            <v>10476</v>
          </cell>
          <cell r="B1101" t="str">
            <v/>
          </cell>
        </row>
        <row r="1102">
          <cell r="A1102">
            <v>2301320</v>
          </cell>
          <cell r="B1102">
            <v>88351602</v>
          </cell>
        </row>
        <row r="1103">
          <cell r="A1103">
            <v>10333</v>
          </cell>
          <cell r="B1103">
            <v>9171161021</v>
          </cell>
        </row>
        <row r="1104">
          <cell r="A1104">
            <v>2602074</v>
          </cell>
          <cell r="B1104">
            <v>9122306895</v>
          </cell>
        </row>
        <row r="1105">
          <cell r="A1105">
            <v>2251804</v>
          </cell>
          <cell r="B1105">
            <v>9160542938</v>
          </cell>
        </row>
        <row r="1106">
          <cell r="A1106">
            <v>2501972</v>
          </cell>
          <cell r="B1106">
            <v>9198322519</v>
          </cell>
        </row>
        <row r="1107">
          <cell r="A1107">
            <v>2221919</v>
          </cell>
          <cell r="B1107">
            <v>9122382567</v>
          </cell>
        </row>
        <row r="1108">
          <cell r="A1108">
            <v>2252164</v>
          </cell>
          <cell r="B1108">
            <v>9168851089</v>
          </cell>
        </row>
        <row r="1109">
          <cell r="A1109">
            <v>2301609</v>
          </cell>
          <cell r="B1109">
            <v>9122441344</v>
          </cell>
        </row>
        <row r="1110">
          <cell r="A1110">
            <v>10415</v>
          </cell>
          <cell r="B1110" t="str">
            <v/>
          </cell>
        </row>
        <row r="1111">
          <cell r="A1111">
            <v>10603</v>
          </cell>
          <cell r="B1111" t="str">
            <v/>
          </cell>
        </row>
        <row r="1112">
          <cell r="A1112">
            <v>10456</v>
          </cell>
          <cell r="B1112" t="str">
            <v/>
          </cell>
        </row>
        <row r="1113">
          <cell r="A1113">
            <v>2250915</v>
          </cell>
          <cell r="B1113">
            <v>9129629341</v>
          </cell>
        </row>
        <row r="1114">
          <cell r="A1114">
            <v>2251151</v>
          </cell>
          <cell r="B1114" t="str">
            <v>09398044579-09350817171</v>
          </cell>
        </row>
        <row r="1115">
          <cell r="A1115">
            <v>2221974</v>
          </cell>
          <cell r="B1115">
            <v>9123701688</v>
          </cell>
        </row>
        <row r="1116">
          <cell r="A1116">
            <v>11739</v>
          </cell>
          <cell r="B1116">
            <v>9303985465</v>
          </cell>
        </row>
        <row r="1117">
          <cell r="A1117">
            <v>2302141</v>
          </cell>
          <cell r="B1117">
            <v>9122438513</v>
          </cell>
        </row>
        <row r="1118">
          <cell r="A1118">
            <v>10339</v>
          </cell>
          <cell r="B1118">
            <v>9177007668</v>
          </cell>
        </row>
        <row r="1119">
          <cell r="A1119">
            <v>2301396</v>
          </cell>
          <cell r="B1119">
            <v>9371175437</v>
          </cell>
        </row>
        <row r="1120">
          <cell r="A1120">
            <v>2301341</v>
          </cell>
          <cell r="B1120">
            <v>9126905561</v>
          </cell>
        </row>
        <row r="1121">
          <cell r="A1121">
            <v>2302153</v>
          </cell>
          <cell r="B1121">
            <v>9010195150</v>
          </cell>
        </row>
        <row r="1122">
          <cell r="A1122">
            <v>11888</v>
          </cell>
          <cell r="B1122">
            <v>9124724512</v>
          </cell>
        </row>
        <row r="1123">
          <cell r="A1123">
            <v>2301768</v>
          </cell>
          <cell r="B1123">
            <v>9189340999</v>
          </cell>
        </row>
        <row r="1124">
          <cell r="A1124">
            <v>2301858</v>
          </cell>
          <cell r="B1124">
            <v>9125715530</v>
          </cell>
        </row>
        <row r="1125">
          <cell r="A1125">
            <v>10467</v>
          </cell>
          <cell r="B1125" t="str">
            <v/>
          </cell>
        </row>
        <row r="1126">
          <cell r="A1126">
            <v>2251228</v>
          </cell>
          <cell r="B1126">
            <v>9166313466</v>
          </cell>
        </row>
        <row r="1127">
          <cell r="A1127">
            <v>2252056</v>
          </cell>
          <cell r="B1127">
            <v>9123180510</v>
          </cell>
        </row>
        <row r="1128">
          <cell r="A1128">
            <v>2251873</v>
          </cell>
          <cell r="B1128">
            <v>9102307270</v>
          </cell>
        </row>
        <row r="1129">
          <cell r="A1129">
            <v>2251415</v>
          </cell>
          <cell r="B1129">
            <v>9166110200</v>
          </cell>
        </row>
        <row r="1130">
          <cell r="A1130">
            <v>11805</v>
          </cell>
          <cell r="B1130">
            <v>9127868620</v>
          </cell>
        </row>
        <row r="1131">
          <cell r="A1131">
            <v>2501414</v>
          </cell>
          <cell r="B1131">
            <v>9121234567</v>
          </cell>
        </row>
        <row r="1132">
          <cell r="A1132">
            <v>2252011</v>
          </cell>
          <cell r="B1132">
            <v>9163230223</v>
          </cell>
        </row>
        <row r="1133">
          <cell r="A1133">
            <v>10660</v>
          </cell>
          <cell r="B1133" t="str">
            <v/>
          </cell>
        </row>
        <row r="1134">
          <cell r="A1134">
            <v>2501570</v>
          </cell>
          <cell r="B1134">
            <v>9124447470</v>
          </cell>
        </row>
        <row r="1135">
          <cell r="A1135">
            <v>2250909</v>
          </cell>
          <cell r="B1135">
            <v>9361114409</v>
          </cell>
        </row>
        <row r="1136">
          <cell r="A1136">
            <v>10772</v>
          </cell>
          <cell r="B1136" t="str">
            <v/>
          </cell>
        </row>
        <row r="1137">
          <cell r="A1137">
            <v>2221534</v>
          </cell>
          <cell r="B1137">
            <v>9181616698</v>
          </cell>
        </row>
        <row r="1138">
          <cell r="A1138">
            <v>10076</v>
          </cell>
          <cell r="B1138" t="str">
            <v/>
          </cell>
        </row>
        <row r="1139">
          <cell r="A1139">
            <v>10130</v>
          </cell>
          <cell r="B1139" t="str">
            <v/>
          </cell>
        </row>
        <row r="1140">
          <cell r="A1140">
            <v>2501592</v>
          </cell>
          <cell r="B1140">
            <v>9173173089</v>
          </cell>
        </row>
        <row r="1141">
          <cell r="A1141">
            <v>10201</v>
          </cell>
          <cell r="B1141" t="str">
            <v/>
          </cell>
        </row>
        <row r="1142">
          <cell r="A1142">
            <v>10445</v>
          </cell>
          <cell r="B1142" t="str">
            <v/>
          </cell>
        </row>
        <row r="1143">
          <cell r="A1143">
            <v>2251258</v>
          </cell>
          <cell r="B1143">
            <v>9134020533</v>
          </cell>
        </row>
        <row r="1144">
          <cell r="A1144">
            <v>2301747</v>
          </cell>
          <cell r="B1144">
            <v>9122689026</v>
          </cell>
        </row>
        <row r="1145">
          <cell r="A1145">
            <v>2301671</v>
          </cell>
          <cell r="B1145">
            <v>9125003148</v>
          </cell>
        </row>
        <row r="1146">
          <cell r="A1146">
            <v>2600584</v>
          </cell>
          <cell r="B1146">
            <v>9128636078</v>
          </cell>
        </row>
        <row r="1147">
          <cell r="A1147">
            <v>2301583</v>
          </cell>
          <cell r="B1147">
            <v>9111111111</v>
          </cell>
        </row>
        <row r="1148">
          <cell r="A1148">
            <v>10493</v>
          </cell>
          <cell r="B1148" t="str">
            <v/>
          </cell>
        </row>
        <row r="1149">
          <cell r="A1149">
            <v>10353</v>
          </cell>
          <cell r="B1149" t="str">
            <v/>
          </cell>
        </row>
        <row r="1150">
          <cell r="A1150">
            <v>11831</v>
          </cell>
          <cell r="B1150">
            <v>9122496155</v>
          </cell>
        </row>
        <row r="1151">
          <cell r="A1151">
            <v>10580</v>
          </cell>
          <cell r="B1151">
            <v>9121126450</v>
          </cell>
        </row>
        <row r="1152">
          <cell r="A1152">
            <v>2222147</v>
          </cell>
          <cell r="B1152">
            <v>9120742653</v>
          </cell>
        </row>
        <row r="1153">
          <cell r="A1153">
            <v>10059</v>
          </cell>
          <cell r="B1153">
            <v>9121252933</v>
          </cell>
        </row>
        <row r="1154">
          <cell r="A1154">
            <v>10683</v>
          </cell>
          <cell r="B1154" t="str">
            <v/>
          </cell>
        </row>
        <row r="1155">
          <cell r="A1155">
            <v>2220568</v>
          </cell>
          <cell r="B1155" t="str">
            <v/>
          </cell>
        </row>
        <row r="1156">
          <cell r="A1156">
            <v>2221926</v>
          </cell>
          <cell r="B1156">
            <v>9188632915</v>
          </cell>
        </row>
        <row r="1157">
          <cell r="A1157">
            <v>2501777</v>
          </cell>
          <cell r="B1157">
            <v>9908867566</v>
          </cell>
        </row>
        <row r="1158">
          <cell r="A1158">
            <v>2301601</v>
          </cell>
          <cell r="B1158">
            <v>9132957833</v>
          </cell>
        </row>
        <row r="1159">
          <cell r="A1159">
            <v>10719</v>
          </cell>
          <cell r="B1159" t="str">
            <v/>
          </cell>
        </row>
        <row r="1160">
          <cell r="A1160">
            <v>10341</v>
          </cell>
          <cell r="B1160" t="str">
            <v/>
          </cell>
        </row>
        <row r="1161">
          <cell r="A1161">
            <v>11606</v>
          </cell>
          <cell r="B1161">
            <v>9126997199</v>
          </cell>
        </row>
        <row r="1162">
          <cell r="A1162">
            <v>10411</v>
          </cell>
          <cell r="B1162" t="str">
            <v/>
          </cell>
        </row>
        <row r="1163">
          <cell r="A1163">
            <v>2251721</v>
          </cell>
          <cell r="B1163">
            <v>9163364407</v>
          </cell>
        </row>
        <row r="1164">
          <cell r="A1164">
            <v>2501948</v>
          </cell>
          <cell r="B1164">
            <v>9367399579</v>
          </cell>
        </row>
        <row r="1165">
          <cell r="A1165">
            <v>2502110</v>
          </cell>
          <cell r="B1165">
            <v>9122254192</v>
          </cell>
        </row>
        <row r="1166">
          <cell r="A1166">
            <v>2501610</v>
          </cell>
          <cell r="B1166">
            <v>9012222222</v>
          </cell>
        </row>
        <row r="1167">
          <cell r="A1167">
            <v>2301996</v>
          </cell>
          <cell r="B1167">
            <v>9125391877</v>
          </cell>
        </row>
        <row r="1168">
          <cell r="A1168">
            <v>2501505</v>
          </cell>
          <cell r="B1168">
            <v>9192356868</v>
          </cell>
        </row>
        <row r="1169">
          <cell r="A1169">
            <v>2251146</v>
          </cell>
          <cell r="B1169">
            <v>9168197723</v>
          </cell>
        </row>
        <row r="1170">
          <cell r="A1170">
            <v>2302030</v>
          </cell>
          <cell r="B1170">
            <v>9173133400</v>
          </cell>
        </row>
        <row r="1171">
          <cell r="A1171">
            <v>10399</v>
          </cell>
          <cell r="B1171" t="str">
            <v/>
          </cell>
        </row>
        <row r="1172">
          <cell r="A1172">
            <v>2302029</v>
          </cell>
          <cell r="B1172">
            <v>9357494734</v>
          </cell>
        </row>
        <row r="1173">
          <cell r="A1173">
            <v>10509</v>
          </cell>
          <cell r="B1173" t="str">
            <v/>
          </cell>
        </row>
        <row r="1174">
          <cell r="A1174">
            <v>11486</v>
          </cell>
          <cell r="B1174">
            <v>9120411875</v>
          </cell>
        </row>
        <row r="1175">
          <cell r="A1175">
            <v>10338</v>
          </cell>
          <cell r="B1175">
            <v>9166314162</v>
          </cell>
        </row>
        <row r="1176">
          <cell r="A1176">
            <v>2501896</v>
          </cell>
          <cell r="B1176">
            <v>9104963844</v>
          </cell>
        </row>
        <row r="1177">
          <cell r="A1177">
            <v>11456</v>
          </cell>
          <cell r="B1177">
            <v>9123589889</v>
          </cell>
        </row>
        <row r="1178">
          <cell r="A1178">
            <v>10462</v>
          </cell>
          <cell r="B1178" t="str">
            <v/>
          </cell>
        </row>
        <row r="1179">
          <cell r="A1179">
            <v>10494</v>
          </cell>
          <cell r="B1179" t="str">
            <v/>
          </cell>
        </row>
        <row r="1180">
          <cell r="A1180">
            <v>2221700</v>
          </cell>
          <cell r="B1180">
            <v>9144102106</v>
          </cell>
        </row>
        <row r="1181">
          <cell r="A1181">
            <v>2301315</v>
          </cell>
          <cell r="B1181">
            <v>9109797300</v>
          </cell>
        </row>
        <row r="1182">
          <cell r="A1182">
            <v>2221699</v>
          </cell>
          <cell r="B1182">
            <v>9173094080</v>
          </cell>
        </row>
        <row r="1183">
          <cell r="A1183">
            <v>10410</v>
          </cell>
          <cell r="B1183" t="str">
            <v/>
          </cell>
        </row>
        <row r="1184">
          <cell r="A1184">
            <v>10464</v>
          </cell>
          <cell r="B1184" t="str">
            <v/>
          </cell>
        </row>
        <row r="1185">
          <cell r="A1185">
            <v>2251929</v>
          </cell>
          <cell r="B1185">
            <v>9166333448</v>
          </cell>
        </row>
        <row r="1186">
          <cell r="A1186">
            <v>10436</v>
          </cell>
          <cell r="B1186" t="str">
            <v/>
          </cell>
        </row>
        <row r="1187">
          <cell r="A1187">
            <v>2220823</v>
          </cell>
          <cell r="B1187" t="str">
            <v/>
          </cell>
        </row>
        <row r="1188">
          <cell r="A1188">
            <v>2251219</v>
          </cell>
          <cell r="B1188">
            <v>9163336269</v>
          </cell>
        </row>
        <row r="1189">
          <cell r="A1189">
            <v>11358</v>
          </cell>
          <cell r="B1189">
            <v>9128464486</v>
          </cell>
        </row>
        <row r="1190">
          <cell r="A1190">
            <v>11730</v>
          </cell>
          <cell r="B1190">
            <v>9353578947</v>
          </cell>
        </row>
        <row r="1191">
          <cell r="A1191">
            <v>10738</v>
          </cell>
          <cell r="B1191" t="str">
            <v/>
          </cell>
        </row>
        <row r="1192">
          <cell r="A1192">
            <v>2501608</v>
          </cell>
          <cell r="B1192">
            <v>9391111111</v>
          </cell>
        </row>
        <row r="1193">
          <cell r="A1193">
            <v>2252034</v>
          </cell>
          <cell r="B1193">
            <v>9167875196</v>
          </cell>
        </row>
        <row r="1194">
          <cell r="A1194">
            <v>2221952</v>
          </cell>
          <cell r="B1194">
            <v>9362958029</v>
          </cell>
        </row>
        <row r="1195">
          <cell r="A1195">
            <v>2251675</v>
          </cell>
          <cell r="B1195">
            <v>9113530715</v>
          </cell>
        </row>
        <row r="1196">
          <cell r="A1196">
            <v>2251377</v>
          </cell>
          <cell r="B1196">
            <v>9163430357</v>
          </cell>
        </row>
        <row r="1197">
          <cell r="A1197">
            <v>10342</v>
          </cell>
          <cell r="B1197" t="str">
            <v/>
          </cell>
        </row>
        <row r="1198">
          <cell r="A1198">
            <v>2220535</v>
          </cell>
          <cell r="B1198">
            <v>9120198966</v>
          </cell>
        </row>
        <row r="1199">
          <cell r="A1199">
            <v>2221886</v>
          </cell>
          <cell r="B1199">
            <v>9128336780</v>
          </cell>
        </row>
        <row r="1200">
          <cell r="A1200">
            <v>10123</v>
          </cell>
          <cell r="B1200" t="str">
            <v/>
          </cell>
        </row>
        <row r="1201">
          <cell r="A1201">
            <v>2220897</v>
          </cell>
          <cell r="B1201" t="str">
            <v/>
          </cell>
        </row>
        <row r="1202">
          <cell r="A1202">
            <v>11086</v>
          </cell>
          <cell r="B1202">
            <v>9123548225</v>
          </cell>
        </row>
        <row r="1203">
          <cell r="A1203">
            <v>2221458</v>
          </cell>
          <cell r="B1203">
            <v>9052356137</v>
          </cell>
        </row>
        <row r="1204">
          <cell r="A1204">
            <v>2251807</v>
          </cell>
          <cell r="B1204">
            <v>9173759539</v>
          </cell>
        </row>
        <row r="1205">
          <cell r="A1205">
            <v>2302072</v>
          </cell>
          <cell r="B1205">
            <v>9171877017</v>
          </cell>
        </row>
        <row r="1206">
          <cell r="A1206">
            <v>2301484</v>
          </cell>
          <cell r="B1206">
            <v>9195457710</v>
          </cell>
        </row>
        <row r="1207">
          <cell r="A1207">
            <v>2220781</v>
          </cell>
          <cell r="B1207">
            <v>9183623775</v>
          </cell>
        </row>
        <row r="1208">
          <cell r="A1208">
            <v>11398</v>
          </cell>
          <cell r="B1208">
            <v>9126045519</v>
          </cell>
        </row>
        <row r="1209">
          <cell r="A1209">
            <v>2252108</v>
          </cell>
          <cell r="B1209">
            <v>9177171506</v>
          </cell>
        </row>
        <row r="1210">
          <cell r="A1210">
            <v>2301571</v>
          </cell>
          <cell r="B1210">
            <v>989119323406</v>
          </cell>
        </row>
        <row r="1211">
          <cell r="A1211">
            <v>2251814</v>
          </cell>
          <cell r="B1211">
            <v>9163103740</v>
          </cell>
        </row>
        <row r="1212">
          <cell r="A1212">
            <v>10122</v>
          </cell>
          <cell r="B1212" t="str">
            <v/>
          </cell>
        </row>
        <row r="1213">
          <cell r="A1213">
            <v>2302078</v>
          </cell>
          <cell r="B1213">
            <v>9187663631</v>
          </cell>
        </row>
        <row r="1214">
          <cell r="A1214">
            <v>2302077</v>
          </cell>
          <cell r="B1214">
            <v>9187654322</v>
          </cell>
        </row>
        <row r="1215">
          <cell r="A1215">
            <v>10942</v>
          </cell>
          <cell r="B1215">
            <v>9124062589</v>
          </cell>
        </row>
        <row r="1216">
          <cell r="A1216">
            <v>10192</v>
          </cell>
          <cell r="B1216" t="str">
            <v/>
          </cell>
        </row>
        <row r="1217">
          <cell r="A1217">
            <v>2501627</v>
          </cell>
          <cell r="B1217">
            <v>9183610261</v>
          </cell>
        </row>
        <row r="1218">
          <cell r="A1218">
            <v>10429</v>
          </cell>
          <cell r="B1218" t="str">
            <v/>
          </cell>
        </row>
        <row r="1219">
          <cell r="A1219">
            <v>10437</v>
          </cell>
          <cell r="B1219">
            <v>9121058593</v>
          </cell>
        </row>
        <row r="1220">
          <cell r="A1220">
            <v>2301240</v>
          </cell>
          <cell r="B1220">
            <v>9124395502</v>
          </cell>
        </row>
        <row r="1221">
          <cell r="A1221">
            <v>2300878</v>
          </cell>
          <cell r="B1221">
            <v>9122834586</v>
          </cell>
        </row>
        <row r="1222">
          <cell r="A1222">
            <v>2221317</v>
          </cell>
          <cell r="B1222">
            <v>9183617019</v>
          </cell>
        </row>
        <row r="1223">
          <cell r="A1223">
            <v>2221790</v>
          </cell>
          <cell r="B1223">
            <v>9126755155</v>
          </cell>
        </row>
        <row r="1224">
          <cell r="A1224">
            <v>2251548</v>
          </cell>
          <cell r="B1224">
            <v>9123212705</v>
          </cell>
        </row>
        <row r="1225">
          <cell r="A1225">
            <v>10839</v>
          </cell>
          <cell r="B1225" t="str">
            <v/>
          </cell>
        </row>
        <row r="1226">
          <cell r="A1226">
            <v>10477</v>
          </cell>
          <cell r="B1226">
            <v>9183146183</v>
          </cell>
        </row>
        <row r="1227">
          <cell r="A1227">
            <v>2301416</v>
          </cell>
          <cell r="B1227">
            <v>9183146183</v>
          </cell>
        </row>
        <row r="1228">
          <cell r="A1228">
            <v>2252098</v>
          </cell>
          <cell r="B1228">
            <v>9125374609</v>
          </cell>
        </row>
        <row r="1229">
          <cell r="A1229">
            <v>2252165</v>
          </cell>
          <cell r="B1229">
            <v>9124468137</v>
          </cell>
        </row>
        <row r="1230">
          <cell r="A1230">
            <v>10458</v>
          </cell>
          <cell r="B1230" t="str">
            <v/>
          </cell>
        </row>
        <row r="1231">
          <cell r="A1231">
            <v>2251155</v>
          </cell>
          <cell r="B1231">
            <v>9168997065</v>
          </cell>
        </row>
        <row r="1232">
          <cell r="A1232">
            <v>12049</v>
          </cell>
          <cell r="B1232">
            <v>9173140957</v>
          </cell>
        </row>
        <row r="1233">
          <cell r="A1233">
            <v>10674</v>
          </cell>
          <cell r="B1233" t="str">
            <v/>
          </cell>
        </row>
        <row r="1234">
          <cell r="A1234">
            <v>10675</v>
          </cell>
          <cell r="B1234" t="str">
            <v/>
          </cell>
        </row>
        <row r="1235">
          <cell r="A1235">
            <v>10681</v>
          </cell>
          <cell r="B1235" t="str">
            <v/>
          </cell>
        </row>
        <row r="1236">
          <cell r="A1236">
            <v>2251604</v>
          </cell>
          <cell r="B1236">
            <v>9168170875</v>
          </cell>
        </row>
        <row r="1237">
          <cell r="A1237">
            <v>10770</v>
          </cell>
          <cell r="B1237" t="str">
            <v/>
          </cell>
        </row>
        <row r="1238">
          <cell r="A1238">
            <v>2501413</v>
          </cell>
          <cell r="B1238">
            <v>9123836524</v>
          </cell>
        </row>
        <row r="1239">
          <cell r="A1239">
            <v>11157</v>
          </cell>
          <cell r="B1239">
            <v>9128118984</v>
          </cell>
        </row>
        <row r="1240">
          <cell r="A1240">
            <v>10336</v>
          </cell>
          <cell r="B1240" t="str">
            <v/>
          </cell>
        </row>
        <row r="1241">
          <cell r="A1241">
            <v>10390</v>
          </cell>
          <cell r="B1241" t="str">
            <v/>
          </cell>
        </row>
        <row r="1242">
          <cell r="A1242">
            <v>2301766</v>
          </cell>
          <cell r="B1242">
            <v>9183152415</v>
          </cell>
        </row>
        <row r="1243">
          <cell r="A1243">
            <v>2501552</v>
          </cell>
          <cell r="B1243">
            <v>9134526789</v>
          </cell>
        </row>
        <row r="1244">
          <cell r="A1244">
            <v>2252032</v>
          </cell>
          <cell r="B1244">
            <v>9359196556</v>
          </cell>
        </row>
        <row r="1245">
          <cell r="A1245">
            <v>2251409</v>
          </cell>
          <cell r="B1245">
            <v>9125983150</v>
          </cell>
        </row>
        <row r="1246">
          <cell r="A1246">
            <v>2501538</v>
          </cell>
          <cell r="B1246">
            <v>9203179321</v>
          </cell>
        </row>
        <row r="1247">
          <cell r="A1247">
            <v>2220574</v>
          </cell>
          <cell r="B1247" t="str">
            <v/>
          </cell>
        </row>
        <row r="1248">
          <cell r="A1248">
            <v>2501872</v>
          </cell>
          <cell r="B1248">
            <v>9123044609</v>
          </cell>
        </row>
        <row r="1249">
          <cell r="A1249">
            <v>10373</v>
          </cell>
          <cell r="B1249" t="str">
            <v/>
          </cell>
        </row>
        <row r="1250">
          <cell r="A1250">
            <v>2501697</v>
          </cell>
          <cell r="B1250">
            <v>9124285204</v>
          </cell>
        </row>
        <row r="1251">
          <cell r="A1251">
            <v>10596</v>
          </cell>
          <cell r="B1251" t="str">
            <v/>
          </cell>
        </row>
        <row r="1252">
          <cell r="A1252">
            <v>10323</v>
          </cell>
          <cell r="B1252">
            <v>9125352251</v>
          </cell>
        </row>
        <row r="1253">
          <cell r="A1253">
            <v>2251134</v>
          </cell>
          <cell r="B1253">
            <v>9122821170</v>
          </cell>
        </row>
        <row r="1254">
          <cell r="A1254">
            <v>10524</v>
          </cell>
          <cell r="B1254">
            <v>9121857317</v>
          </cell>
        </row>
        <row r="1255">
          <cell r="A1255">
            <v>2602085</v>
          </cell>
          <cell r="B1255">
            <v>9123885924</v>
          </cell>
        </row>
        <row r="1256">
          <cell r="A1256">
            <v>2251139</v>
          </cell>
          <cell r="B1256">
            <v>9166111505</v>
          </cell>
        </row>
        <row r="1257">
          <cell r="A1257">
            <v>2301129</v>
          </cell>
          <cell r="B1257">
            <v>9153164980</v>
          </cell>
        </row>
        <row r="1258">
          <cell r="A1258">
            <v>2251264</v>
          </cell>
          <cell r="B1258">
            <v>9166817961</v>
          </cell>
        </row>
        <row r="1259">
          <cell r="A1259">
            <v>2301082</v>
          </cell>
          <cell r="B1259" t="str">
            <v>نامشخص</v>
          </cell>
        </row>
        <row r="1260">
          <cell r="A1260">
            <v>2251510</v>
          </cell>
          <cell r="B1260">
            <v>9169451658</v>
          </cell>
        </row>
        <row r="1261">
          <cell r="A1261">
            <v>11256</v>
          </cell>
          <cell r="B1261">
            <v>9123712484</v>
          </cell>
        </row>
        <row r="1262">
          <cell r="A1262">
            <v>2251217</v>
          </cell>
          <cell r="B1262">
            <v>9123965527</v>
          </cell>
        </row>
        <row r="1263">
          <cell r="A1263">
            <v>2301950</v>
          </cell>
          <cell r="B1263">
            <v>9120733324</v>
          </cell>
        </row>
        <row r="1264">
          <cell r="A1264">
            <v>11257</v>
          </cell>
          <cell r="B1264">
            <v>9155137641</v>
          </cell>
        </row>
        <row r="1265">
          <cell r="A1265">
            <v>10330</v>
          </cell>
          <cell r="B1265">
            <v>9133180027</v>
          </cell>
        </row>
        <row r="1266">
          <cell r="A1266">
            <v>2251209</v>
          </cell>
          <cell r="B1266">
            <v>9166315229</v>
          </cell>
        </row>
        <row r="1267">
          <cell r="A1267">
            <v>2301992</v>
          </cell>
          <cell r="B1267">
            <v>9122883587</v>
          </cell>
        </row>
        <row r="1268">
          <cell r="A1268">
            <v>10317</v>
          </cell>
          <cell r="B1268" t="str">
            <v/>
          </cell>
        </row>
        <row r="1269">
          <cell r="A1269">
            <v>10316</v>
          </cell>
          <cell r="B1269" t="str">
            <v/>
          </cell>
        </row>
        <row r="1270">
          <cell r="A1270">
            <v>10573</v>
          </cell>
          <cell r="B1270" t="str">
            <v/>
          </cell>
        </row>
        <row r="1271">
          <cell r="A1271">
            <v>10905</v>
          </cell>
          <cell r="B1271" t="str">
            <v/>
          </cell>
        </row>
        <row r="1272">
          <cell r="A1272">
            <v>2301881</v>
          </cell>
          <cell r="B1272">
            <v>9360895848</v>
          </cell>
        </row>
        <row r="1273">
          <cell r="A1273">
            <v>11412</v>
          </cell>
          <cell r="B1273">
            <v>9128368345</v>
          </cell>
        </row>
        <row r="1274">
          <cell r="A1274">
            <v>10355</v>
          </cell>
          <cell r="B1274" t="str">
            <v/>
          </cell>
        </row>
        <row r="1275">
          <cell r="A1275">
            <v>2501959</v>
          </cell>
          <cell r="B1275">
            <v>9126342758</v>
          </cell>
        </row>
        <row r="1276">
          <cell r="A1276">
            <v>10397</v>
          </cell>
          <cell r="B1276">
            <v>9131262243</v>
          </cell>
        </row>
        <row r="1277">
          <cell r="A1277">
            <v>10571</v>
          </cell>
          <cell r="B1277" t="str">
            <v/>
          </cell>
        </row>
        <row r="1278">
          <cell r="A1278">
            <v>2252005</v>
          </cell>
          <cell r="B1278">
            <v>9163005951</v>
          </cell>
        </row>
        <row r="1279">
          <cell r="A1279">
            <v>10064</v>
          </cell>
          <cell r="B1279">
            <v>9123352843</v>
          </cell>
        </row>
        <row r="1280">
          <cell r="A1280">
            <v>2220561</v>
          </cell>
          <cell r="B1280">
            <v>9188639693</v>
          </cell>
        </row>
        <row r="1281">
          <cell r="A1281">
            <v>10376</v>
          </cell>
          <cell r="B1281" t="str">
            <v/>
          </cell>
        </row>
        <row r="1282">
          <cell r="A1282">
            <v>2501284</v>
          </cell>
          <cell r="B1282">
            <v>9125844872</v>
          </cell>
        </row>
        <row r="1283">
          <cell r="A1283">
            <v>10124</v>
          </cell>
          <cell r="B1283">
            <v>9122493323</v>
          </cell>
        </row>
        <row r="1284">
          <cell r="A1284">
            <v>10045</v>
          </cell>
          <cell r="B1284" t="str">
            <v/>
          </cell>
        </row>
        <row r="1285">
          <cell r="A1285">
            <v>2301810</v>
          </cell>
          <cell r="B1285">
            <v>9142446354</v>
          </cell>
        </row>
        <row r="1286">
          <cell r="A1286">
            <v>2221392</v>
          </cell>
          <cell r="B1286">
            <v>9183600895</v>
          </cell>
        </row>
        <row r="1287">
          <cell r="A1287">
            <v>2251982</v>
          </cell>
          <cell r="B1287">
            <v>9163310045</v>
          </cell>
        </row>
        <row r="1288">
          <cell r="A1288">
            <v>10488</v>
          </cell>
          <cell r="B1288" t="str">
            <v/>
          </cell>
        </row>
        <row r="1289">
          <cell r="A1289">
            <v>10435</v>
          </cell>
          <cell r="B1289">
            <v>9127055929</v>
          </cell>
        </row>
        <row r="1290">
          <cell r="A1290">
            <v>10779</v>
          </cell>
          <cell r="B1290" t="str">
            <v/>
          </cell>
        </row>
        <row r="1291">
          <cell r="A1291">
            <v>2220780</v>
          </cell>
          <cell r="B1291" t="str">
            <v/>
          </cell>
        </row>
        <row r="1292">
          <cell r="A1292">
            <v>2301591</v>
          </cell>
          <cell r="B1292">
            <v>9144356123</v>
          </cell>
        </row>
        <row r="1293">
          <cell r="A1293">
            <v>2251148</v>
          </cell>
          <cell r="B1293">
            <v>9160064705</v>
          </cell>
        </row>
        <row r="1294">
          <cell r="A1294">
            <v>10392</v>
          </cell>
          <cell r="B1294" t="str">
            <v/>
          </cell>
        </row>
        <row r="1295">
          <cell r="A1295">
            <v>10120</v>
          </cell>
          <cell r="B1295">
            <v>9125800161</v>
          </cell>
        </row>
        <row r="1296">
          <cell r="A1296">
            <v>10444</v>
          </cell>
          <cell r="B1296" t="str">
            <v/>
          </cell>
        </row>
        <row r="1297">
          <cell r="A1297">
            <v>2220701</v>
          </cell>
          <cell r="B1297">
            <v>9128825574</v>
          </cell>
        </row>
        <row r="1298">
          <cell r="A1298">
            <v>11965</v>
          </cell>
          <cell r="B1298">
            <v>9122543295</v>
          </cell>
        </row>
        <row r="1299">
          <cell r="A1299">
            <v>2252133</v>
          </cell>
          <cell r="B1299">
            <v>9167863778</v>
          </cell>
        </row>
        <row r="1300">
          <cell r="A1300">
            <v>2250910</v>
          </cell>
          <cell r="B1300">
            <v>916644922</v>
          </cell>
        </row>
        <row r="1301">
          <cell r="A1301">
            <v>2251179</v>
          </cell>
          <cell r="B1301">
            <v>9166313598</v>
          </cell>
        </row>
        <row r="1302">
          <cell r="A1302">
            <v>10421</v>
          </cell>
          <cell r="B1302" t="str">
            <v/>
          </cell>
        </row>
        <row r="1303">
          <cell r="A1303">
            <v>2251158</v>
          </cell>
          <cell r="B1303">
            <v>9106471240</v>
          </cell>
        </row>
        <row r="1304">
          <cell r="A1304">
            <v>2221569</v>
          </cell>
          <cell r="B1304">
            <v>9188632624</v>
          </cell>
        </row>
        <row r="1305">
          <cell r="A1305">
            <v>11854</v>
          </cell>
          <cell r="B1305">
            <v>9126720975</v>
          </cell>
        </row>
        <row r="1306">
          <cell r="A1306">
            <v>2252035</v>
          </cell>
          <cell r="B1306">
            <v>9359366267</v>
          </cell>
        </row>
        <row r="1307">
          <cell r="A1307">
            <v>2251389</v>
          </cell>
          <cell r="B1307">
            <v>9163305745</v>
          </cell>
        </row>
        <row r="1308">
          <cell r="A1308">
            <v>2251684</v>
          </cell>
          <cell r="B1308">
            <v>9166532493</v>
          </cell>
        </row>
        <row r="1309">
          <cell r="A1309">
            <v>2301955</v>
          </cell>
          <cell r="B1309">
            <v>9141838206</v>
          </cell>
        </row>
        <row r="1310">
          <cell r="A1310">
            <v>2222042</v>
          </cell>
          <cell r="B1310">
            <v>9125146388</v>
          </cell>
        </row>
        <row r="1311">
          <cell r="A1311">
            <v>2251137</v>
          </cell>
          <cell r="B1311">
            <v>9163907607</v>
          </cell>
        </row>
        <row r="1312">
          <cell r="A1312">
            <v>10062</v>
          </cell>
          <cell r="B1312">
            <v>9121718037</v>
          </cell>
        </row>
        <row r="1313">
          <cell r="A1313">
            <v>2251187</v>
          </cell>
          <cell r="B1313">
            <v>9166710285</v>
          </cell>
        </row>
        <row r="1314">
          <cell r="A1314">
            <v>2251138</v>
          </cell>
          <cell r="B1314">
            <v>9166003146</v>
          </cell>
        </row>
        <row r="1315">
          <cell r="A1315">
            <v>10065</v>
          </cell>
          <cell r="B1315" t="str">
            <v/>
          </cell>
        </row>
        <row r="1316">
          <cell r="A1316">
            <v>10142</v>
          </cell>
          <cell r="B1316" t="str">
            <v/>
          </cell>
        </row>
        <row r="1317">
          <cell r="A1317">
            <v>2221313</v>
          </cell>
          <cell r="B1317">
            <v>9183624345</v>
          </cell>
        </row>
        <row r="1318">
          <cell r="A1318">
            <v>2250919</v>
          </cell>
          <cell r="B1318">
            <v>9167588821</v>
          </cell>
        </row>
        <row r="1319">
          <cell r="A1319">
            <v>2251811</v>
          </cell>
          <cell r="B1319">
            <v>9141027005</v>
          </cell>
        </row>
        <row r="1320">
          <cell r="A1320">
            <v>2501945</v>
          </cell>
          <cell r="B1320">
            <v>9126860630</v>
          </cell>
        </row>
        <row r="1321">
          <cell r="A1321">
            <v>10378</v>
          </cell>
          <cell r="B1321" t="str">
            <v/>
          </cell>
        </row>
        <row r="1322">
          <cell r="A1322">
            <v>2301467</v>
          </cell>
          <cell r="B1322">
            <v>9133870801</v>
          </cell>
        </row>
        <row r="1323">
          <cell r="A1323">
            <v>10978</v>
          </cell>
          <cell r="B1323" t="str">
            <v>.</v>
          </cell>
        </row>
        <row r="1324">
          <cell r="A1324">
            <v>2250818</v>
          </cell>
          <cell r="B1324">
            <v>9360323625</v>
          </cell>
        </row>
        <row r="1325">
          <cell r="A1325">
            <v>2220860</v>
          </cell>
          <cell r="B1325">
            <v>9123610373</v>
          </cell>
        </row>
        <row r="1326">
          <cell r="A1326">
            <v>2251528</v>
          </cell>
          <cell r="B1326">
            <v>9128231733</v>
          </cell>
        </row>
        <row r="1327">
          <cell r="A1327">
            <v>2300827</v>
          </cell>
          <cell r="B1327" t="str">
            <v/>
          </cell>
        </row>
        <row r="1328">
          <cell r="A1328">
            <v>2221939</v>
          </cell>
          <cell r="B1328">
            <v>9364877055</v>
          </cell>
        </row>
        <row r="1329">
          <cell r="A1329">
            <v>10975</v>
          </cell>
          <cell r="B1329">
            <v>9364877056</v>
          </cell>
        </row>
        <row r="1330">
          <cell r="A1330">
            <v>2301330</v>
          </cell>
          <cell r="B1330">
            <v>9122785400</v>
          </cell>
        </row>
        <row r="1331">
          <cell r="A1331">
            <v>2301599</v>
          </cell>
          <cell r="B1331">
            <v>9123707998</v>
          </cell>
        </row>
        <row r="1332">
          <cell r="A1332">
            <v>2301676</v>
          </cell>
          <cell r="B1332">
            <v>9163041361</v>
          </cell>
        </row>
        <row r="1333">
          <cell r="A1333">
            <v>12131</v>
          </cell>
          <cell r="B1333">
            <v>9125031183</v>
          </cell>
        </row>
        <row r="1334">
          <cell r="A1334">
            <v>10689</v>
          </cell>
          <cell r="B1334" t="str">
            <v/>
          </cell>
        </row>
        <row r="1335">
          <cell r="A1335">
            <v>2221989</v>
          </cell>
          <cell r="B1335">
            <v>9175375126</v>
          </cell>
        </row>
        <row r="1336">
          <cell r="A1336">
            <v>10365</v>
          </cell>
          <cell r="B1336">
            <v>9126492503</v>
          </cell>
        </row>
        <row r="1337">
          <cell r="A1337">
            <v>2251590</v>
          </cell>
          <cell r="B1337">
            <v>9137712947</v>
          </cell>
        </row>
        <row r="1338">
          <cell r="A1338">
            <v>2251147</v>
          </cell>
          <cell r="B1338">
            <v>9166432954</v>
          </cell>
        </row>
        <row r="1339">
          <cell r="A1339">
            <v>11824</v>
          </cell>
          <cell r="B1339">
            <v>9120706111</v>
          </cell>
        </row>
        <row r="1340">
          <cell r="A1340">
            <v>2220933</v>
          </cell>
          <cell r="B1340">
            <v>9126951671</v>
          </cell>
        </row>
        <row r="1341">
          <cell r="A1341">
            <v>10661</v>
          </cell>
          <cell r="B1341" t="str">
            <v/>
          </cell>
        </row>
        <row r="1342">
          <cell r="A1342">
            <v>10413</v>
          </cell>
          <cell r="B1342" t="str">
            <v/>
          </cell>
        </row>
        <row r="1343">
          <cell r="A1343">
            <v>2501827</v>
          </cell>
          <cell r="B1343">
            <v>9127276956</v>
          </cell>
        </row>
        <row r="1344">
          <cell r="A1344">
            <v>10052</v>
          </cell>
          <cell r="B1344" t="str">
            <v/>
          </cell>
        </row>
        <row r="1345">
          <cell r="A1345">
            <v>2301767</v>
          </cell>
          <cell r="B1345">
            <v>9186666666</v>
          </cell>
        </row>
        <row r="1346">
          <cell r="A1346">
            <v>2250808</v>
          </cell>
          <cell r="B1346">
            <v>9375578594</v>
          </cell>
        </row>
        <row r="1347">
          <cell r="A1347">
            <v>2252091</v>
          </cell>
          <cell r="B1347">
            <v>9339113063</v>
          </cell>
        </row>
        <row r="1348">
          <cell r="A1348">
            <v>11243</v>
          </cell>
          <cell r="B1348">
            <v>9125010036</v>
          </cell>
        </row>
        <row r="1349">
          <cell r="A1349">
            <v>2252036</v>
          </cell>
          <cell r="B1349">
            <v>9129326102</v>
          </cell>
        </row>
        <row r="1350">
          <cell r="A1350">
            <v>2251620</v>
          </cell>
          <cell r="B1350">
            <v>9123128043</v>
          </cell>
        </row>
        <row r="1351">
          <cell r="A1351">
            <v>2251191</v>
          </cell>
          <cell r="B1351">
            <v>9163531398</v>
          </cell>
        </row>
        <row r="1352">
          <cell r="A1352">
            <v>2501927</v>
          </cell>
          <cell r="B1352">
            <v>9133068427</v>
          </cell>
        </row>
        <row r="1353">
          <cell r="A1353">
            <v>11344</v>
          </cell>
          <cell r="B1353">
            <v>9125235669</v>
          </cell>
        </row>
        <row r="1354">
          <cell r="A1354">
            <v>10688</v>
          </cell>
          <cell r="B1354" t="str">
            <v/>
          </cell>
        </row>
        <row r="1355">
          <cell r="A1355">
            <v>10363</v>
          </cell>
          <cell r="B1355">
            <v>9125114029</v>
          </cell>
        </row>
        <row r="1356">
          <cell r="A1356">
            <v>2251239</v>
          </cell>
          <cell r="B1356">
            <v>9389799395</v>
          </cell>
        </row>
        <row r="1357">
          <cell r="A1357">
            <v>11715</v>
          </cell>
          <cell r="B1357">
            <v>9125074868</v>
          </cell>
        </row>
        <row r="1358">
          <cell r="A1358">
            <v>2300834</v>
          </cell>
          <cell r="B1358" t="str">
            <v/>
          </cell>
        </row>
        <row r="1359">
          <cell r="A1359">
            <v>2601145</v>
          </cell>
          <cell r="B1359">
            <v>9127110207</v>
          </cell>
        </row>
        <row r="1360">
          <cell r="A1360">
            <v>2222038</v>
          </cell>
          <cell r="B1360">
            <v>9131982902</v>
          </cell>
        </row>
        <row r="1361">
          <cell r="A1361">
            <v>2220651</v>
          </cell>
          <cell r="B1361">
            <v>9188642412</v>
          </cell>
        </row>
        <row r="1362">
          <cell r="A1362">
            <v>2221724</v>
          </cell>
          <cell r="B1362">
            <v>9120054823</v>
          </cell>
        </row>
        <row r="1363">
          <cell r="A1363">
            <v>2252040</v>
          </cell>
          <cell r="B1363">
            <v>9356315693</v>
          </cell>
        </row>
        <row r="1364">
          <cell r="A1364">
            <v>10821</v>
          </cell>
          <cell r="B1364" t="str">
            <v/>
          </cell>
        </row>
        <row r="1365">
          <cell r="A1365">
            <v>2302105</v>
          </cell>
          <cell r="B1365">
            <v>9356916292</v>
          </cell>
        </row>
        <row r="1366">
          <cell r="A1366">
            <v>2251260</v>
          </cell>
          <cell r="B1366">
            <v>9169400649</v>
          </cell>
        </row>
        <row r="1367">
          <cell r="A1367">
            <v>10601</v>
          </cell>
          <cell r="B1367" t="str">
            <v/>
          </cell>
        </row>
        <row r="1368">
          <cell r="A1368">
            <v>2301221</v>
          </cell>
          <cell r="B1368">
            <v>9126980426</v>
          </cell>
        </row>
        <row r="1369">
          <cell r="A1369">
            <v>10948</v>
          </cell>
          <cell r="B1369">
            <v>9122757354</v>
          </cell>
        </row>
        <row r="1370">
          <cell r="A1370">
            <v>10340</v>
          </cell>
          <cell r="B1370">
            <v>9177369609</v>
          </cell>
        </row>
        <row r="1371">
          <cell r="A1371">
            <v>2301497</v>
          </cell>
          <cell r="B1371">
            <v>9121139115</v>
          </cell>
        </row>
        <row r="1372">
          <cell r="A1372">
            <v>11736</v>
          </cell>
          <cell r="B1372">
            <v>9303685236</v>
          </cell>
        </row>
        <row r="1373">
          <cell r="A1373">
            <v>10419</v>
          </cell>
          <cell r="B1373" t="str">
            <v/>
          </cell>
        </row>
        <row r="1374">
          <cell r="A1374">
            <v>10420</v>
          </cell>
          <cell r="B1374" t="str">
            <v/>
          </cell>
        </row>
        <row r="1375">
          <cell r="A1375">
            <v>10352</v>
          </cell>
          <cell r="B1375" t="str">
            <v/>
          </cell>
        </row>
        <row r="1376">
          <cell r="A1376">
            <v>11891</v>
          </cell>
          <cell r="B1376">
            <v>9127794378</v>
          </cell>
        </row>
        <row r="1377">
          <cell r="A1377">
            <v>2301776</v>
          </cell>
          <cell r="B1377">
            <v>9123335587</v>
          </cell>
        </row>
        <row r="1378">
          <cell r="A1378">
            <v>2252097</v>
          </cell>
          <cell r="B1378">
            <v>9102785258</v>
          </cell>
        </row>
        <row r="1379">
          <cell r="A1379">
            <v>10594</v>
          </cell>
          <cell r="B1379" t="str">
            <v/>
          </cell>
        </row>
        <row r="1380">
          <cell r="A1380">
            <v>2252026</v>
          </cell>
          <cell r="B1380">
            <v>9144125364</v>
          </cell>
        </row>
        <row r="1381">
          <cell r="A1381">
            <v>2501637</v>
          </cell>
          <cell r="B1381">
            <v>9126999325</v>
          </cell>
        </row>
        <row r="1382">
          <cell r="A1382">
            <v>10515</v>
          </cell>
          <cell r="B1382">
            <v>9161313583</v>
          </cell>
        </row>
        <row r="1383">
          <cell r="A1383">
            <v>2251076</v>
          </cell>
          <cell r="B1383">
            <v>9166141644</v>
          </cell>
        </row>
        <row r="1384">
          <cell r="A1384">
            <v>2301567</v>
          </cell>
          <cell r="B1384">
            <v>9125239866</v>
          </cell>
        </row>
        <row r="1385">
          <cell r="A1385">
            <v>10448</v>
          </cell>
          <cell r="B1385" t="str">
            <v/>
          </cell>
        </row>
        <row r="1386">
          <cell r="A1386">
            <v>2251733</v>
          </cell>
          <cell r="B1386">
            <v>9124546062</v>
          </cell>
        </row>
        <row r="1387">
          <cell r="A1387">
            <v>2301580</v>
          </cell>
          <cell r="B1387">
            <v>9193884818</v>
          </cell>
        </row>
        <row r="1388">
          <cell r="A1388">
            <v>10473</v>
          </cell>
          <cell r="B1388" t="str">
            <v/>
          </cell>
        </row>
        <row r="1389">
          <cell r="A1389">
            <v>10481</v>
          </cell>
          <cell r="B1389">
            <v>9125048884</v>
          </cell>
        </row>
        <row r="1390">
          <cell r="A1390">
            <v>2251149</v>
          </cell>
          <cell r="B1390">
            <v>9168728099</v>
          </cell>
        </row>
        <row r="1391">
          <cell r="A1391">
            <v>2301712</v>
          </cell>
          <cell r="B1391">
            <v>9020000000</v>
          </cell>
        </row>
        <row r="1392">
          <cell r="A1392">
            <v>10724</v>
          </cell>
          <cell r="B1392" t="str">
            <v/>
          </cell>
        </row>
        <row r="1393">
          <cell r="A1393">
            <v>11348</v>
          </cell>
          <cell r="B1393">
            <v>9127335526</v>
          </cell>
        </row>
        <row r="1394">
          <cell r="A1394">
            <v>2220768</v>
          </cell>
          <cell r="B1394">
            <v>9128859626</v>
          </cell>
        </row>
        <row r="1395">
          <cell r="A1395">
            <v>11818</v>
          </cell>
          <cell r="B1395">
            <v>9120706144</v>
          </cell>
        </row>
        <row r="1396">
          <cell r="A1396">
            <v>2501835</v>
          </cell>
          <cell r="B1396">
            <v>9122260946</v>
          </cell>
        </row>
        <row r="1397">
          <cell r="A1397">
            <v>10391</v>
          </cell>
          <cell r="B1397" t="str">
            <v/>
          </cell>
        </row>
        <row r="1398">
          <cell r="A1398">
            <v>11649</v>
          </cell>
          <cell r="B1398">
            <v>9121072065</v>
          </cell>
        </row>
        <row r="1399">
          <cell r="A1399">
            <v>11511</v>
          </cell>
          <cell r="B1399">
            <v>9122102151</v>
          </cell>
        </row>
        <row r="1400">
          <cell r="A1400">
            <v>2301338</v>
          </cell>
          <cell r="B1400">
            <v>9122954419</v>
          </cell>
        </row>
        <row r="1401">
          <cell r="A1401">
            <v>2301447</v>
          </cell>
          <cell r="B1401">
            <v>9122954419</v>
          </cell>
        </row>
        <row r="1402">
          <cell r="A1402">
            <v>2251694</v>
          </cell>
          <cell r="B1402">
            <v>9123179716</v>
          </cell>
        </row>
        <row r="1403">
          <cell r="A1403">
            <v>2251213</v>
          </cell>
          <cell r="B1403">
            <v>9163459788</v>
          </cell>
        </row>
        <row r="1404">
          <cell r="A1404">
            <v>11936</v>
          </cell>
          <cell r="B1404">
            <v>9120706186</v>
          </cell>
        </row>
        <row r="1405">
          <cell r="A1405">
            <v>2602099</v>
          </cell>
          <cell r="B1405">
            <v>9126503172</v>
          </cell>
        </row>
        <row r="1406">
          <cell r="A1406">
            <v>2501966</v>
          </cell>
          <cell r="B1406">
            <v>9031839076</v>
          </cell>
        </row>
        <row r="1407">
          <cell r="A1407">
            <v>2251247</v>
          </cell>
          <cell r="B1407">
            <v>9179422696</v>
          </cell>
        </row>
        <row r="1408">
          <cell r="A1408">
            <v>2250806</v>
          </cell>
          <cell r="B1408">
            <v>9179422696</v>
          </cell>
        </row>
        <row r="1409">
          <cell r="A1409">
            <v>2251667</v>
          </cell>
          <cell r="B1409">
            <v>9163062604</v>
          </cell>
        </row>
        <row r="1410">
          <cell r="A1410">
            <v>2501380</v>
          </cell>
          <cell r="B1410" t="str">
            <v>-----</v>
          </cell>
        </row>
        <row r="1411">
          <cell r="A1411">
            <v>2251178</v>
          </cell>
          <cell r="B1411">
            <v>9166334937</v>
          </cell>
        </row>
        <row r="1412">
          <cell r="A1412">
            <v>2600586</v>
          </cell>
          <cell r="B1412" t="str">
            <v/>
          </cell>
        </row>
        <row r="1413">
          <cell r="A1413">
            <v>2251487</v>
          </cell>
          <cell r="B1413">
            <v>9163462466</v>
          </cell>
        </row>
        <row r="1414">
          <cell r="A1414">
            <v>10570</v>
          </cell>
          <cell r="B1414" t="str">
            <v/>
          </cell>
        </row>
        <row r="1415">
          <cell r="A1415">
            <v>11821</v>
          </cell>
          <cell r="B1415">
            <v>9109106183</v>
          </cell>
        </row>
        <row r="1416">
          <cell r="A1416">
            <v>10418</v>
          </cell>
          <cell r="B1416" t="str">
            <v/>
          </cell>
        </row>
        <row r="1417">
          <cell r="A1417">
            <v>10502</v>
          </cell>
          <cell r="B1417" t="str">
            <v/>
          </cell>
        </row>
        <row r="1418">
          <cell r="A1418">
            <v>10319</v>
          </cell>
          <cell r="B1418" t="str">
            <v/>
          </cell>
        </row>
        <row r="1419">
          <cell r="A1419">
            <v>2301780</v>
          </cell>
          <cell r="B1419">
            <v>9120259011</v>
          </cell>
        </row>
        <row r="1420">
          <cell r="A1420">
            <v>11947</v>
          </cell>
          <cell r="B1420">
            <v>9125339723</v>
          </cell>
        </row>
        <row r="1421">
          <cell r="A1421">
            <v>11833</v>
          </cell>
          <cell r="B1421">
            <v>9125339722</v>
          </cell>
        </row>
        <row r="1422">
          <cell r="A1422">
            <v>2251761</v>
          </cell>
          <cell r="B1422">
            <v>9163342770</v>
          </cell>
        </row>
        <row r="1423">
          <cell r="A1423">
            <v>2251719</v>
          </cell>
          <cell r="B1423">
            <v>9390146235</v>
          </cell>
        </row>
        <row r="1424">
          <cell r="A1424">
            <v>2250803</v>
          </cell>
          <cell r="B1424">
            <v>9390146234</v>
          </cell>
        </row>
        <row r="1425">
          <cell r="A1425">
            <v>10346</v>
          </cell>
          <cell r="B1425">
            <v>9125615135</v>
          </cell>
        </row>
        <row r="1426">
          <cell r="A1426">
            <v>2250795</v>
          </cell>
          <cell r="B1426" t="str">
            <v>1930856921-09160654324</v>
          </cell>
        </row>
        <row r="1427">
          <cell r="A1427">
            <v>10400</v>
          </cell>
          <cell r="B1427" t="str">
            <v/>
          </cell>
        </row>
        <row r="1428">
          <cell r="A1428">
            <v>10351</v>
          </cell>
          <cell r="B1428">
            <v>9122386900</v>
          </cell>
        </row>
        <row r="1429">
          <cell r="A1429">
            <v>10590</v>
          </cell>
          <cell r="B1429" t="str">
            <v/>
          </cell>
        </row>
        <row r="1430">
          <cell r="A1430">
            <v>10564</v>
          </cell>
          <cell r="B1430" t="str">
            <v/>
          </cell>
        </row>
        <row r="1431">
          <cell r="A1431">
            <v>10348</v>
          </cell>
          <cell r="B1431">
            <v>9123183239</v>
          </cell>
        </row>
        <row r="1432">
          <cell r="A1432">
            <v>11957</v>
          </cell>
          <cell r="B1432">
            <v>9123143860</v>
          </cell>
        </row>
        <row r="1433">
          <cell r="A1433">
            <v>2250917</v>
          </cell>
          <cell r="B1433">
            <v>9379760429</v>
          </cell>
        </row>
        <row r="1434">
          <cell r="A1434">
            <v>12124</v>
          </cell>
          <cell r="B1434">
            <v>9191479406</v>
          </cell>
        </row>
        <row r="1435">
          <cell r="A1435">
            <v>10712</v>
          </cell>
          <cell r="B1435" t="str">
            <v/>
          </cell>
        </row>
        <row r="1436">
          <cell r="A1436">
            <v>10759</v>
          </cell>
          <cell r="B1436" t="str">
            <v/>
          </cell>
        </row>
        <row r="1437">
          <cell r="A1437">
            <v>10438</v>
          </cell>
          <cell r="B1437" t="str">
            <v/>
          </cell>
        </row>
        <row r="1438">
          <cell r="A1438">
            <v>2501844</v>
          </cell>
          <cell r="B1438">
            <v>9183501111</v>
          </cell>
        </row>
        <row r="1439">
          <cell r="A1439">
            <v>11418</v>
          </cell>
          <cell r="B1439">
            <v>9123967822</v>
          </cell>
        </row>
        <row r="1440">
          <cell r="A1440">
            <v>10761</v>
          </cell>
          <cell r="B1440" t="str">
            <v/>
          </cell>
        </row>
        <row r="1441">
          <cell r="A1441">
            <v>2501785</v>
          </cell>
          <cell r="B1441">
            <v>9125555555</v>
          </cell>
        </row>
        <row r="1442">
          <cell r="A1442">
            <v>10500</v>
          </cell>
          <cell r="B1442" t="str">
            <v/>
          </cell>
        </row>
        <row r="1443">
          <cell r="A1443">
            <v>10950</v>
          </cell>
          <cell r="B1443" t="str">
            <v>091-21999173</v>
          </cell>
        </row>
        <row r="1444">
          <cell r="A1444">
            <v>10615</v>
          </cell>
          <cell r="B1444" t="str">
            <v/>
          </cell>
        </row>
        <row r="1445">
          <cell r="A1445">
            <v>10737</v>
          </cell>
          <cell r="B1445" t="str">
            <v/>
          </cell>
        </row>
        <row r="1446">
          <cell r="A1446">
            <v>2501850</v>
          </cell>
          <cell r="B1446">
            <v>9183641640</v>
          </cell>
        </row>
        <row r="1447">
          <cell r="A1447">
            <v>2501464</v>
          </cell>
          <cell r="B1447">
            <v>9123071692</v>
          </cell>
        </row>
        <row r="1448">
          <cell r="A1448">
            <v>2301558</v>
          </cell>
          <cell r="B1448">
            <v>9023999240</v>
          </cell>
        </row>
        <row r="1449">
          <cell r="A1449">
            <v>2251185</v>
          </cell>
          <cell r="B1449">
            <v>9354210802</v>
          </cell>
        </row>
        <row r="1450">
          <cell r="A1450">
            <v>10057</v>
          </cell>
          <cell r="B1450" t="str">
            <v/>
          </cell>
        </row>
        <row r="1451">
          <cell r="A1451">
            <v>2251470</v>
          </cell>
          <cell r="B1451">
            <v>9902824023</v>
          </cell>
        </row>
        <row r="1452">
          <cell r="A1452">
            <v>2251718</v>
          </cell>
          <cell r="B1452">
            <v>9139868194</v>
          </cell>
        </row>
        <row r="1453">
          <cell r="A1453">
            <v>2302173</v>
          </cell>
          <cell r="B1453">
            <v>9357286492</v>
          </cell>
        </row>
        <row r="1454">
          <cell r="A1454">
            <v>2251177</v>
          </cell>
          <cell r="B1454">
            <v>9166722937</v>
          </cell>
        </row>
        <row r="1455">
          <cell r="A1455">
            <v>2602086</v>
          </cell>
          <cell r="B1455">
            <v>9109104636</v>
          </cell>
        </row>
        <row r="1456">
          <cell r="A1456">
            <v>2251621</v>
          </cell>
          <cell r="B1456">
            <v>9168514951</v>
          </cell>
        </row>
        <row r="1457">
          <cell r="A1457">
            <v>2251812</v>
          </cell>
          <cell r="B1457">
            <v>9127076228</v>
          </cell>
        </row>
        <row r="1458">
          <cell r="A1458">
            <v>2220859</v>
          </cell>
          <cell r="B1458">
            <v>9186990495</v>
          </cell>
        </row>
        <row r="1459">
          <cell r="A1459">
            <v>2251226</v>
          </cell>
          <cell r="B1459">
            <v>9169473250</v>
          </cell>
        </row>
        <row r="1460">
          <cell r="A1460">
            <v>10496</v>
          </cell>
          <cell r="B1460" t="str">
            <v/>
          </cell>
        </row>
        <row r="1461">
          <cell r="A1461">
            <v>2301691</v>
          </cell>
          <cell r="B1461">
            <v>9392766140</v>
          </cell>
        </row>
        <row r="1462">
          <cell r="A1462">
            <v>2601849</v>
          </cell>
          <cell r="B1462">
            <v>9133684572</v>
          </cell>
        </row>
        <row r="1463">
          <cell r="A1463">
            <v>10361</v>
          </cell>
          <cell r="B1463">
            <v>9121400943</v>
          </cell>
        </row>
        <row r="1464">
          <cell r="A1464">
            <v>2251706</v>
          </cell>
          <cell r="B1464">
            <v>9378092899</v>
          </cell>
        </row>
        <row r="1465">
          <cell r="A1465">
            <v>2251603</v>
          </cell>
          <cell r="B1465">
            <v>9163336977</v>
          </cell>
        </row>
        <row r="1466">
          <cell r="A1466">
            <v>2301910</v>
          </cell>
          <cell r="B1466">
            <v>9188686686</v>
          </cell>
        </row>
        <row r="1467">
          <cell r="A1467">
            <v>2221840</v>
          </cell>
          <cell r="B1467">
            <v>9129266373</v>
          </cell>
        </row>
        <row r="1468">
          <cell r="A1468">
            <v>11122</v>
          </cell>
          <cell r="B1468" t="str">
            <v>-</v>
          </cell>
        </row>
        <row r="1469">
          <cell r="A1469">
            <v>2501428</v>
          </cell>
          <cell r="B1469">
            <v>9126070817</v>
          </cell>
        </row>
        <row r="1470">
          <cell r="A1470">
            <v>2602080</v>
          </cell>
          <cell r="B1470">
            <v>9122584572</v>
          </cell>
        </row>
        <row r="1471">
          <cell r="A1471">
            <v>2301725</v>
          </cell>
          <cell r="B1471">
            <v>9143013835</v>
          </cell>
        </row>
        <row r="1472">
          <cell r="A1472">
            <v>2252121</v>
          </cell>
          <cell r="B1472">
            <v>9338344118</v>
          </cell>
        </row>
        <row r="1473">
          <cell r="A1473">
            <v>2222127</v>
          </cell>
          <cell r="B1473">
            <v>9113221294</v>
          </cell>
        </row>
        <row r="1474">
          <cell r="A1474">
            <v>2251069</v>
          </cell>
          <cell r="B1474">
            <v>9169281939</v>
          </cell>
        </row>
        <row r="1475">
          <cell r="A1475">
            <v>12132</v>
          </cell>
          <cell r="B1475">
            <v>9122654802</v>
          </cell>
        </row>
        <row r="1476">
          <cell r="A1476">
            <v>2250850</v>
          </cell>
          <cell r="B1476">
            <v>9166324863</v>
          </cell>
        </row>
        <row r="1477">
          <cell r="A1477">
            <v>2251072</v>
          </cell>
          <cell r="B1477">
            <v>9166324863</v>
          </cell>
        </row>
        <row r="1478">
          <cell r="A1478">
            <v>2501238</v>
          </cell>
          <cell r="B1478">
            <v>9017295093</v>
          </cell>
        </row>
        <row r="1479">
          <cell r="A1479">
            <v>10426</v>
          </cell>
          <cell r="B1479" t="str">
            <v/>
          </cell>
        </row>
        <row r="1480">
          <cell r="A1480">
            <v>11308</v>
          </cell>
          <cell r="B1480">
            <v>9127868615</v>
          </cell>
        </row>
        <row r="1481">
          <cell r="A1481">
            <v>10048</v>
          </cell>
          <cell r="B1481" t="str">
            <v/>
          </cell>
        </row>
        <row r="1482">
          <cell r="A1482">
            <v>2221887</v>
          </cell>
          <cell r="B1482">
            <v>9183484532</v>
          </cell>
        </row>
        <row r="1483">
          <cell r="A1483">
            <v>2252044</v>
          </cell>
          <cell r="B1483">
            <v>9163110836</v>
          </cell>
        </row>
        <row r="1484">
          <cell r="A1484">
            <v>2251094</v>
          </cell>
          <cell r="B1484">
            <v>9163343871</v>
          </cell>
        </row>
        <row r="1485">
          <cell r="A1485">
            <v>11300</v>
          </cell>
          <cell r="B1485">
            <v>9122112013</v>
          </cell>
        </row>
        <row r="1486">
          <cell r="A1486">
            <v>11346</v>
          </cell>
          <cell r="B1486">
            <v>9122122013</v>
          </cell>
        </row>
        <row r="1487">
          <cell r="A1487">
            <v>2251710</v>
          </cell>
          <cell r="B1487">
            <v>9166721514</v>
          </cell>
        </row>
        <row r="1488">
          <cell r="A1488">
            <v>2250920</v>
          </cell>
          <cell r="B1488">
            <v>9166721513</v>
          </cell>
        </row>
        <row r="1489">
          <cell r="A1489">
            <v>2251152</v>
          </cell>
          <cell r="B1489">
            <v>9358585955</v>
          </cell>
        </row>
        <row r="1490">
          <cell r="A1490">
            <v>10168</v>
          </cell>
          <cell r="B1490" t="str">
            <v/>
          </cell>
        </row>
        <row r="1491">
          <cell r="A1491">
            <v>2300576</v>
          </cell>
          <cell r="B1491">
            <v>9125497526</v>
          </cell>
        </row>
        <row r="1492">
          <cell r="A1492">
            <v>2252117</v>
          </cell>
          <cell r="B1492">
            <v>9122964309</v>
          </cell>
        </row>
        <row r="1493">
          <cell r="A1493">
            <v>2302064</v>
          </cell>
          <cell r="B1493">
            <v>9024221068</v>
          </cell>
        </row>
        <row r="1494">
          <cell r="A1494">
            <v>10940</v>
          </cell>
          <cell r="B1494">
            <v>9127937723</v>
          </cell>
        </row>
        <row r="1495">
          <cell r="A1495">
            <v>2301390</v>
          </cell>
          <cell r="B1495">
            <v>9158848752</v>
          </cell>
        </row>
        <row r="1496">
          <cell r="A1496">
            <v>2251475</v>
          </cell>
          <cell r="B1496">
            <v>9379403250</v>
          </cell>
        </row>
        <row r="1497">
          <cell r="A1497">
            <v>2251478</v>
          </cell>
          <cell r="B1497">
            <v>9166192804</v>
          </cell>
        </row>
        <row r="1498">
          <cell r="A1498">
            <v>2250841</v>
          </cell>
          <cell r="B1498">
            <v>9166431654</v>
          </cell>
        </row>
        <row r="1499">
          <cell r="A1499">
            <v>2220791</v>
          </cell>
          <cell r="B1499" t="str">
            <v/>
          </cell>
        </row>
        <row r="1500">
          <cell r="A1500">
            <v>2251391</v>
          </cell>
          <cell r="B1500">
            <v>9167370590</v>
          </cell>
        </row>
        <row r="1501">
          <cell r="A1501">
            <v>2221938</v>
          </cell>
          <cell r="B1501">
            <v>9121300878</v>
          </cell>
        </row>
        <row r="1502">
          <cell r="A1502">
            <v>2301406</v>
          </cell>
          <cell r="B1502">
            <v>9122585921</v>
          </cell>
        </row>
        <row r="1503">
          <cell r="A1503">
            <v>2220887</v>
          </cell>
          <cell r="B1503">
            <v>9187605865</v>
          </cell>
        </row>
        <row r="1504">
          <cell r="A1504">
            <v>2220789</v>
          </cell>
          <cell r="B1504" t="str">
            <v/>
          </cell>
        </row>
        <row r="1505">
          <cell r="A1505">
            <v>2601848</v>
          </cell>
          <cell r="B1505">
            <v>9104814101</v>
          </cell>
        </row>
        <row r="1506">
          <cell r="A1506">
            <v>2220782</v>
          </cell>
          <cell r="B1506">
            <v>9188633748</v>
          </cell>
        </row>
        <row r="1507">
          <cell r="A1507">
            <v>2220888</v>
          </cell>
          <cell r="B1507">
            <v>9188633748</v>
          </cell>
        </row>
        <row r="1508">
          <cell r="A1508">
            <v>2300981</v>
          </cell>
          <cell r="B1508">
            <v>9123624925</v>
          </cell>
        </row>
        <row r="1509">
          <cell r="A1509">
            <v>2220812</v>
          </cell>
          <cell r="B1509" t="str">
            <v/>
          </cell>
        </row>
        <row r="1510">
          <cell r="A1510">
            <v>11182</v>
          </cell>
          <cell r="B1510">
            <v>9123347072</v>
          </cell>
        </row>
        <row r="1511">
          <cell r="A1511">
            <v>12157</v>
          </cell>
          <cell r="B1511">
            <v>9123481671</v>
          </cell>
        </row>
        <row r="1512">
          <cell r="A1512">
            <v>2251316</v>
          </cell>
          <cell r="B1512">
            <v>9167411245</v>
          </cell>
        </row>
        <row r="1513">
          <cell r="A1513">
            <v>10551</v>
          </cell>
          <cell r="B1513" t="str">
            <v/>
          </cell>
        </row>
        <row r="1514">
          <cell r="A1514">
            <v>10572</v>
          </cell>
          <cell r="B1514" t="str">
            <v/>
          </cell>
        </row>
        <row r="1515">
          <cell r="A1515">
            <v>10189</v>
          </cell>
          <cell r="B1515" t="str">
            <v/>
          </cell>
        </row>
        <row r="1516">
          <cell r="A1516">
            <v>2501825</v>
          </cell>
          <cell r="B1516">
            <v>9131889297</v>
          </cell>
        </row>
        <row r="1517">
          <cell r="A1517">
            <v>2300753</v>
          </cell>
          <cell r="B1517">
            <v>9126725603</v>
          </cell>
        </row>
        <row r="1518">
          <cell r="A1518">
            <v>12096</v>
          </cell>
          <cell r="B1518">
            <v>9361846070</v>
          </cell>
        </row>
        <row r="1519">
          <cell r="A1519">
            <v>11092</v>
          </cell>
          <cell r="B1519">
            <v>0</v>
          </cell>
        </row>
        <row r="1520">
          <cell r="A1520">
            <v>10735</v>
          </cell>
          <cell r="B1520" t="str">
            <v/>
          </cell>
        </row>
        <row r="1521">
          <cell r="A1521">
            <v>11934</v>
          </cell>
          <cell r="B1521">
            <v>9127093397</v>
          </cell>
        </row>
        <row r="1522">
          <cell r="A1522">
            <v>2301242</v>
          </cell>
          <cell r="B1522">
            <v>9127093297</v>
          </cell>
        </row>
        <row r="1523">
          <cell r="A1523">
            <v>10527</v>
          </cell>
          <cell r="B1523" t="str">
            <v/>
          </cell>
        </row>
        <row r="1524">
          <cell r="A1524">
            <v>11388</v>
          </cell>
          <cell r="B1524">
            <v>9161313582</v>
          </cell>
        </row>
        <row r="1525">
          <cell r="A1525">
            <v>10600</v>
          </cell>
          <cell r="B1525" t="str">
            <v/>
          </cell>
        </row>
        <row r="1526">
          <cell r="A1526">
            <v>2221386</v>
          </cell>
          <cell r="B1526">
            <v>9128473829</v>
          </cell>
        </row>
        <row r="1527">
          <cell r="A1527">
            <v>10654</v>
          </cell>
          <cell r="B1527" t="str">
            <v/>
          </cell>
        </row>
        <row r="1528">
          <cell r="A1528">
            <v>2251121</v>
          </cell>
          <cell r="B1528">
            <v>9163518680</v>
          </cell>
        </row>
        <row r="1529">
          <cell r="A1529">
            <v>2251244</v>
          </cell>
          <cell r="B1529">
            <v>9168753678</v>
          </cell>
        </row>
        <row r="1530">
          <cell r="A1530">
            <v>2221540</v>
          </cell>
          <cell r="B1530">
            <v>9307082034</v>
          </cell>
        </row>
        <row r="1531">
          <cell r="A1531">
            <v>2251666</v>
          </cell>
          <cell r="B1531">
            <v>9177189747</v>
          </cell>
        </row>
        <row r="1532">
          <cell r="A1532">
            <v>12059</v>
          </cell>
          <cell r="B1532">
            <v>9123271807</v>
          </cell>
        </row>
        <row r="1533">
          <cell r="A1533">
            <v>10595</v>
          </cell>
          <cell r="B1533" t="str">
            <v/>
          </cell>
        </row>
        <row r="1534">
          <cell r="A1534">
            <v>2301760</v>
          </cell>
          <cell r="B1534">
            <v>9394442886</v>
          </cell>
        </row>
        <row r="1535">
          <cell r="A1535">
            <v>2301624</v>
          </cell>
          <cell r="B1535">
            <v>9132969920</v>
          </cell>
        </row>
        <row r="1536">
          <cell r="A1536">
            <v>2220790</v>
          </cell>
          <cell r="B1536" t="str">
            <v/>
          </cell>
        </row>
        <row r="1537">
          <cell r="A1537">
            <v>2251108</v>
          </cell>
          <cell r="B1537">
            <v>9125675301</v>
          </cell>
        </row>
        <row r="1538">
          <cell r="A1538">
            <v>2251482</v>
          </cell>
          <cell r="B1538">
            <v>9120765582</v>
          </cell>
        </row>
        <row r="1539">
          <cell r="A1539">
            <v>2302052</v>
          </cell>
          <cell r="B1539">
            <v>9171134733</v>
          </cell>
        </row>
        <row r="1540">
          <cell r="A1540">
            <v>2221448</v>
          </cell>
          <cell r="B1540">
            <v>9120125589</v>
          </cell>
        </row>
        <row r="1541">
          <cell r="A1541">
            <v>2501605</v>
          </cell>
          <cell r="B1541">
            <v>9123831583</v>
          </cell>
        </row>
        <row r="1542">
          <cell r="A1542">
            <v>2300974</v>
          </cell>
          <cell r="B1542">
            <v>9121494657</v>
          </cell>
        </row>
        <row r="1543">
          <cell r="A1543">
            <v>11784</v>
          </cell>
          <cell r="B1543">
            <v>9121494658</v>
          </cell>
        </row>
        <row r="1544">
          <cell r="A1544">
            <v>10021</v>
          </cell>
          <cell r="B1544" t="str">
            <v/>
          </cell>
        </row>
        <row r="1545">
          <cell r="A1545">
            <v>2601901</v>
          </cell>
          <cell r="B1545">
            <v>9123377903</v>
          </cell>
        </row>
        <row r="1546">
          <cell r="A1546">
            <v>11323</v>
          </cell>
          <cell r="B1546">
            <v>9364877056</v>
          </cell>
        </row>
        <row r="1547">
          <cell r="A1547">
            <v>10405</v>
          </cell>
          <cell r="B1547" t="str">
            <v/>
          </cell>
        </row>
        <row r="1548">
          <cell r="A1548">
            <v>11463</v>
          </cell>
          <cell r="B1548">
            <v>9121894831</v>
          </cell>
        </row>
        <row r="1549">
          <cell r="A1549">
            <v>10442</v>
          </cell>
          <cell r="B1549" t="str">
            <v/>
          </cell>
        </row>
        <row r="1550">
          <cell r="A1550">
            <v>2501623</v>
          </cell>
          <cell r="B1550">
            <v>9126536745</v>
          </cell>
        </row>
        <row r="1551">
          <cell r="A1551">
            <v>2251196</v>
          </cell>
          <cell r="B1551">
            <v>9161115002</v>
          </cell>
        </row>
        <row r="1552">
          <cell r="A1552">
            <v>2251150</v>
          </cell>
          <cell r="B1552">
            <v>9179057704</v>
          </cell>
        </row>
        <row r="1553">
          <cell r="A1553">
            <v>11742</v>
          </cell>
          <cell r="B1553">
            <v>9123696985</v>
          </cell>
        </row>
        <row r="1554">
          <cell r="A1554">
            <v>2252041</v>
          </cell>
          <cell r="B1554">
            <v>9167136516</v>
          </cell>
        </row>
        <row r="1555">
          <cell r="A1555">
            <v>2302151</v>
          </cell>
          <cell r="B1555">
            <v>9122279167</v>
          </cell>
        </row>
        <row r="1556">
          <cell r="A1556">
            <v>2251188</v>
          </cell>
          <cell r="B1556" t="str">
            <v>09171140175-09127036476</v>
          </cell>
        </row>
        <row r="1557">
          <cell r="A1557">
            <v>12135</v>
          </cell>
          <cell r="B1557">
            <v>9128252538</v>
          </cell>
        </row>
        <row r="1558">
          <cell r="A1558">
            <v>11743</v>
          </cell>
          <cell r="B1558">
            <v>9301235236</v>
          </cell>
        </row>
        <row r="1559">
          <cell r="A1559">
            <v>2300949</v>
          </cell>
          <cell r="B1559">
            <v>9123478103</v>
          </cell>
        </row>
        <row r="1560">
          <cell r="A1560">
            <v>2250918</v>
          </cell>
          <cell r="B1560">
            <v>9163717548</v>
          </cell>
        </row>
        <row r="1561">
          <cell r="A1561">
            <v>2220560</v>
          </cell>
          <cell r="B1561" t="str">
            <v/>
          </cell>
        </row>
        <row r="1562">
          <cell r="A1562">
            <v>10412</v>
          </cell>
          <cell r="B1562" t="str">
            <v/>
          </cell>
        </row>
        <row r="1563">
          <cell r="A1563">
            <v>10616</v>
          </cell>
          <cell r="B1563" t="str">
            <v/>
          </cell>
        </row>
        <row r="1564">
          <cell r="A1564">
            <v>10647</v>
          </cell>
          <cell r="B1564" t="str">
            <v/>
          </cell>
        </row>
        <row r="1565">
          <cell r="A1565">
            <v>10766</v>
          </cell>
          <cell r="B1565" t="str">
            <v/>
          </cell>
        </row>
        <row r="1566">
          <cell r="A1566">
            <v>2251876</v>
          </cell>
          <cell r="B1566">
            <v>9017758484</v>
          </cell>
        </row>
        <row r="1567">
          <cell r="A1567">
            <v>2220930</v>
          </cell>
          <cell r="B1567" t="str">
            <v/>
          </cell>
        </row>
        <row r="1568">
          <cell r="A1568">
            <v>2221430</v>
          </cell>
          <cell r="B1568">
            <v>9183639764</v>
          </cell>
        </row>
        <row r="1569">
          <cell r="A1569">
            <v>2301640</v>
          </cell>
          <cell r="B1569">
            <v>9125090892</v>
          </cell>
        </row>
        <row r="1570">
          <cell r="A1570">
            <v>10475</v>
          </cell>
          <cell r="B1570" t="str">
            <v/>
          </cell>
        </row>
        <row r="1571">
          <cell r="A1571">
            <v>2252046</v>
          </cell>
          <cell r="B1571">
            <v>9166120951</v>
          </cell>
        </row>
        <row r="1572">
          <cell r="A1572">
            <v>10512</v>
          </cell>
          <cell r="B1572" t="str">
            <v/>
          </cell>
        </row>
        <row r="1573">
          <cell r="A1573">
            <v>2251875</v>
          </cell>
          <cell r="B1573">
            <v>9331614030</v>
          </cell>
        </row>
        <row r="1574">
          <cell r="A1574">
            <v>10673</v>
          </cell>
          <cell r="B1574" t="str">
            <v/>
          </cell>
        </row>
        <row r="1575">
          <cell r="A1575">
            <v>11502</v>
          </cell>
          <cell r="B1575">
            <v>9112548966</v>
          </cell>
        </row>
        <row r="1576">
          <cell r="A1576">
            <v>10588</v>
          </cell>
          <cell r="B1576">
            <v>9399642704</v>
          </cell>
        </row>
        <row r="1577">
          <cell r="A1577">
            <v>10632</v>
          </cell>
          <cell r="B1577" t="str">
            <v/>
          </cell>
        </row>
        <row r="1578">
          <cell r="A1578">
            <v>2301678</v>
          </cell>
          <cell r="B1578">
            <v>9143402846</v>
          </cell>
        </row>
        <row r="1579">
          <cell r="A1579">
            <v>2501629</v>
          </cell>
          <cell r="B1579">
            <v>9123547893</v>
          </cell>
        </row>
        <row r="1580">
          <cell r="A1580">
            <v>2501797</v>
          </cell>
          <cell r="B1580">
            <v>9169382465</v>
          </cell>
        </row>
        <row r="1581">
          <cell r="A1581">
            <v>2250804</v>
          </cell>
          <cell r="B1581">
            <v>9120924520</v>
          </cell>
        </row>
        <row r="1582">
          <cell r="A1582">
            <v>10775</v>
          </cell>
          <cell r="B1582" t="str">
            <v/>
          </cell>
        </row>
        <row r="1583">
          <cell r="A1583">
            <v>2221986</v>
          </cell>
          <cell r="B1583">
            <v>9123233983</v>
          </cell>
        </row>
        <row r="1584">
          <cell r="A1584">
            <v>2250908</v>
          </cell>
          <cell r="B1584">
            <v>9359640983</v>
          </cell>
        </row>
        <row r="1585">
          <cell r="A1585">
            <v>2251474</v>
          </cell>
          <cell r="B1585">
            <v>9132824416</v>
          </cell>
        </row>
        <row r="1586">
          <cell r="A1586">
            <v>2251200</v>
          </cell>
          <cell r="B1586">
            <v>9125366031</v>
          </cell>
        </row>
        <row r="1587">
          <cell r="A1587">
            <v>11490</v>
          </cell>
          <cell r="B1587">
            <v>9125803184</v>
          </cell>
        </row>
        <row r="1588">
          <cell r="A1588">
            <v>2501618</v>
          </cell>
          <cell r="B1588">
            <v>9125111111</v>
          </cell>
        </row>
        <row r="1589">
          <cell r="A1589">
            <v>2222118</v>
          </cell>
          <cell r="B1589">
            <v>9189628754</v>
          </cell>
        </row>
        <row r="1590">
          <cell r="A1590">
            <v>10679</v>
          </cell>
          <cell r="B1590" t="str">
            <v/>
          </cell>
        </row>
        <row r="1591">
          <cell r="A1591">
            <v>2301969</v>
          </cell>
          <cell r="B1591">
            <v>9147638010</v>
          </cell>
        </row>
        <row r="1592">
          <cell r="A1592">
            <v>2301127</v>
          </cell>
          <cell r="B1592">
            <v>88032061</v>
          </cell>
        </row>
        <row r="1593">
          <cell r="A1593">
            <v>2221894</v>
          </cell>
          <cell r="B1593">
            <v>9134209401</v>
          </cell>
        </row>
        <row r="1594">
          <cell r="A1594">
            <v>2501654</v>
          </cell>
          <cell r="B1594">
            <v>9124740613</v>
          </cell>
        </row>
        <row r="1595">
          <cell r="A1595">
            <v>2301829</v>
          </cell>
          <cell r="B1595">
            <v>9374572498</v>
          </cell>
        </row>
        <row r="1596">
          <cell r="A1596">
            <v>2301829</v>
          </cell>
          <cell r="B1596">
            <v>9374572498</v>
          </cell>
        </row>
        <row r="1597">
          <cell r="A1597">
            <v>2250848</v>
          </cell>
          <cell r="B1597">
            <v>989166196046</v>
          </cell>
        </row>
        <row r="1598">
          <cell r="A1598">
            <v>10214</v>
          </cell>
          <cell r="B1598" t="str">
            <v/>
          </cell>
        </row>
        <row r="1599">
          <cell r="A1599">
            <v>10209</v>
          </cell>
          <cell r="B1599" t="str">
            <v/>
          </cell>
        </row>
        <row r="1600">
          <cell r="A1600">
            <v>10222</v>
          </cell>
          <cell r="B1600" t="str">
            <v/>
          </cell>
        </row>
        <row r="1601">
          <cell r="A1601">
            <v>10221</v>
          </cell>
          <cell r="B1601" t="str">
            <v/>
          </cell>
        </row>
        <row r="1602">
          <cell r="A1602">
            <v>2302021</v>
          </cell>
          <cell r="B1602">
            <v>9188612605</v>
          </cell>
        </row>
        <row r="1603">
          <cell r="A1603">
            <v>10180</v>
          </cell>
          <cell r="B1603" t="str">
            <v/>
          </cell>
        </row>
        <row r="1604">
          <cell r="A1604">
            <v>2252024</v>
          </cell>
          <cell r="B1604">
            <v>9161310956</v>
          </cell>
        </row>
        <row r="1605">
          <cell r="A1605">
            <v>10165</v>
          </cell>
          <cell r="B1605" t="str">
            <v/>
          </cell>
        </row>
        <row r="1606">
          <cell r="A1606">
            <v>10133</v>
          </cell>
          <cell r="B1606" t="str">
            <v>.</v>
          </cell>
        </row>
        <row r="1607">
          <cell r="A1607">
            <v>2501648</v>
          </cell>
          <cell r="B1607">
            <v>9126901853</v>
          </cell>
        </row>
        <row r="1608">
          <cell r="A1608">
            <v>10144</v>
          </cell>
          <cell r="B1608" t="str">
            <v/>
          </cell>
        </row>
        <row r="1609">
          <cell r="A1609">
            <v>10200</v>
          </cell>
          <cell r="B1609" t="str">
            <v/>
          </cell>
        </row>
        <row r="1610">
          <cell r="A1610">
            <v>10099</v>
          </cell>
          <cell r="B1610">
            <v>9177008898</v>
          </cell>
        </row>
        <row r="1611">
          <cell r="A1611">
            <v>10155</v>
          </cell>
          <cell r="B1611" t="str">
            <v/>
          </cell>
        </row>
        <row r="1612">
          <cell r="A1612">
            <v>10146</v>
          </cell>
          <cell r="B1612">
            <v>989125435178</v>
          </cell>
        </row>
        <row r="1613">
          <cell r="A1613">
            <v>10226</v>
          </cell>
          <cell r="B1613">
            <v>989171610044</v>
          </cell>
        </row>
        <row r="1614">
          <cell r="A1614">
            <v>10304</v>
          </cell>
          <cell r="B1614" t="str">
            <v/>
          </cell>
        </row>
        <row r="1615">
          <cell r="A1615">
            <v>10997</v>
          </cell>
          <cell r="B1615">
            <v>9122957253</v>
          </cell>
        </row>
        <row r="1616">
          <cell r="A1616">
            <v>10297</v>
          </cell>
          <cell r="B1616" t="str">
            <v/>
          </cell>
        </row>
        <row r="1617">
          <cell r="A1617">
            <v>10218</v>
          </cell>
          <cell r="B1617" t="str">
            <v/>
          </cell>
        </row>
        <row r="1618">
          <cell r="A1618">
            <v>11647</v>
          </cell>
          <cell r="B1618">
            <v>9120000001</v>
          </cell>
        </row>
        <row r="1619">
          <cell r="A1619">
            <v>10243</v>
          </cell>
          <cell r="B1619" t="str">
            <v/>
          </cell>
        </row>
        <row r="1620">
          <cell r="A1620">
            <v>2502169</v>
          </cell>
          <cell r="B1620">
            <v>9171046601</v>
          </cell>
        </row>
        <row r="1621">
          <cell r="A1621">
            <v>10232</v>
          </cell>
          <cell r="B1621" t="str">
            <v/>
          </cell>
        </row>
        <row r="1622">
          <cell r="A1622">
            <v>10263</v>
          </cell>
          <cell r="B1622" t="str">
            <v/>
          </cell>
        </row>
        <row r="1623">
          <cell r="A1623">
            <v>2301772</v>
          </cell>
          <cell r="B1623">
            <v>9122539334</v>
          </cell>
        </row>
        <row r="1624">
          <cell r="A1624">
            <v>2600088</v>
          </cell>
          <cell r="B1624">
            <v>9128155476</v>
          </cell>
        </row>
        <row r="1625">
          <cell r="A1625">
            <v>2502001</v>
          </cell>
          <cell r="B1625">
            <v>9367979096</v>
          </cell>
        </row>
        <row r="1626">
          <cell r="A1626">
            <v>10283</v>
          </cell>
          <cell r="B1626" t="str">
            <v/>
          </cell>
        </row>
        <row r="1627">
          <cell r="A1627">
            <v>2301277</v>
          </cell>
          <cell r="B1627">
            <v>9123066741</v>
          </cell>
        </row>
        <row r="1628">
          <cell r="A1628">
            <v>10259</v>
          </cell>
          <cell r="B1628" t="str">
            <v/>
          </cell>
        </row>
        <row r="1629">
          <cell r="A1629">
            <v>10159</v>
          </cell>
          <cell r="B1629">
            <v>0</v>
          </cell>
        </row>
        <row r="1630">
          <cell r="A1630">
            <v>10254</v>
          </cell>
          <cell r="B1630">
            <v>989122259852</v>
          </cell>
        </row>
        <row r="1631">
          <cell r="A1631">
            <v>11033</v>
          </cell>
          <cell r="B1631">
            <v>9171140987</v>
          </cell>
        </row>
        <row r="1632">
          <cell r="A1632">
            <v>10071</v>
          </cell>
          <cell r="B1632" t="str">
            <v/>
          </cell>
        </row>
        <row r="1633">
          <cell r="A1633">
            <v>10111</v>
          </cell>
          <cell r="B1633">
            <v>9171140220</v>
          </cell>
        </row>
        <row r="1634">
          <cell r="A1634">
            <v>2251061</v>
          </cell>
          <cell r="B1634">
            <v>91</v>
          </cell>
        </row>
        <row r="1635">
          <cell r="A1635">
            <v>2301773</v>
          </cell>
          <cell r="B1635">
            <v>9353345971</v>
          </cell>
        </row>
        <row r="1636">
          <cell r="A1636">
            <v>11000</v>
          </cell>
          <cell r="B1636">
            <v>9183689471</v>
          </cell>
        </row>
        <row r="1637">
          <cell r="A1637">
            <v>10215</v>
          </cell>
          <cell r="B1637" t="str">
            <v/>
          </cell>
        </row>
        <row r="1638">
          <cell r="A1638">
            <v>10253</v>
          </cell>
          <cell r="B1638" t="str">
            <v/>
          </cell>
        </row>
        <row r="1639">
          <cell r="A1639">
            <v>11047</v>
          </cell>
          <cell r="B1639">
            <v>9188491350</v>
          </cell>
        </row>
        <row r="1640">
          <cell r="A1640">
            <v>11034</v>
          </cell>
          <cell r="B1640">
            <v>0</v>
          </cell>
        </row>
        <row r="1641">
          <cell r="A1641">
            <v>10252</v>
          </cell>
          <cell r="B1641" t="str">
            <v/>
          </cell>
        </row>
        <row r="1642">
          <cell r="A1642">
            <v>10140</v>
          </cell>
          <cell r="B1642" t="str">
            <v/>
          </cell>
        </row>
        <row r="1643">
          <cell r="A1643">
            <v>2220959</v>
          </cell>
          <cell r="B1643">
            <v>9183684917</v>
          </cell>
        </row>
        <row r="1644">
          <cell r="A1644">
            <v>2301771</v>
          </cell>
          <cell r="B1644">
            <v>9196088018</v>
          </cell>
        </row>
        <row r="1645">
          <cell r="A1645">
            <v>10150</v>
          </cell>
          <cell r="B1645">
            <v>0</v>
          </cell>
        </row>
        <row r="1646">
          <cell r="A1646">
            <v>10103</v>
          </cell>
          <cell r="B1646">
            <v>9171055487</v>
          </cell>
        </row>
        <row r="1647">
          <cell r="A1647">
            <v>2301442</v>
          </cell>
          <cell r="B1647">
            <v>9126219654</v>
          </cell>
        </row>
        <row r="1648">
          <cell r="A1648">
            <v>10126</v>
          </cell>
          <cell r="B1648">
            <v>9183636268</v>
          </cell>
        </row>
        <row r="1649">
          <cell r="A1649">
            <v>2300946</v>
          </cell>
          <cell r="B1649">
            <v>9124706527</v>
          </cell>
        </row>
        <row r="1650">
          <cell r="A1650">
            <v>2501360</v>
          </cell>
          <cell r="B1650">
            <v>912</v>
          </cell>
        </row>
        <row r="1651">
          <cell r="A1651">
            <v>10249</v>
          </cell>
          <cell r="B1651" t="str">
            <v/>
          </cell>
        </row>
        <row r="1652">
          <cell r="A1652">
            <v>2501614</v>
          </cell>
          <cell r="B1652">
            <v>9119513319</v>
          </cell>
        </row>
        <row r="1653">
          <cell r="A1653">
            <v>10131</v>
          </cell>
          <cell r="B1653">
            <v>0</v>
          </cell>
        </row>
        <row r="1654">
          <cell r="A1654">
            <v>2501499</v>
          </cell>
          <cell r="B1654">
            <v>9123533215</v>
          </cell>
        </row>
        <row r="1655">
          <cell r="A1655">
            <v>2301668</v>
          </cell>
          <cell r="B1655" t="str">
            <v/>
          </cell>
        </row>
        <row r="1656">
          <cell r="A1656">
            <v>10242</v>
          </cell>
          <cell r="B1656">
            <v>989183554193</v>
          </cell>
        </row>
        <row r="1657">
          <cell r="A1657">
            <v>2300825</v>
          </cell>
          <cell r="B1657">
            <v>9153845955</v>
          </cell>
        </row>
        <row r="1658">
          <cell r="A1658">
            <v>10275</v>
          </cell>
          <cell r="B1658" t="str">
            <v/>
          </cell>
        </row>
        <row r="1659">
          <cell r="A1659">
            <v>10989</v>
          </cell>
          <cell r="B1659">
            <v>0</v>
          </cell>
        </row>
        <row r="1660">
          <cell r="A1660">
            <v>10261</v>
          </cell>
          <cell r="B1660" t="str">
            <v/>
          </cell>
        </row>
        <row r="1661">
          <cell r="A1661">
            <v>10302</v>
          </cell>
          <cell r="B1661" t="str">
            <v/>
          </cell>
        </row>
        <row r="1662">
          <cell r="A1662">
            <v>10145</v>
          </cell>
          <cell r="B1662">
            <v>0</v>
          </cell>
        </row>
        <row r="1663">
          <cell r="A1663">
            <v>10298</v>
          </cell>
          <cell r="B1663" t="str">
            <v/>
          </cell>
        </row>
        <row r="1664">
          <cell r="A1664">
            <v>11014</v>
          </cell>
          <cell r="B1664">
            <v>0</v>
          </cell>
        </row>
        <row r="1665">
          <cell r="A1665">
            <v>10990</v>
          </cell>
          <cell r="B1665">
            <v>0</v>
          </cell>
        </row>
        <row r="1666">
          <cell r="A1666">
            <v>10272</v>
          </cell>
          <cell r="B1666">
            <v>989125508064</v>
          </cell>
        </row>
        <row r="1667">
          <cell r="A1667">
            <v>10193</v>
          </cell>
          <cell r="B1667" t="str">
            <v/>
          </cell>
        </row>
        <row r="1668">
          <cell r="A1668">
            <v>10231</v>
          </cell>
          <cell r="B1668">
            <v>9177614790</v>
          </cell>
        </row>
        <row r="1669">
          <cell r="A1669">
            <v>2220954</v>
          </cell>
          <cell r="B1669">
            <v>9163545683</v>
          </cell>
        </row>
        <row r="1670">
          <cell r="A1670">
            <v>11924</v>
          </cell>
          <cell r="B1670">
            <v>9120012354</v>
          </cell>
        </row>
        <row r="1671">
          <cell r="A1671">
            <v>10991</v>
          </cell>
          <cell r="B1671">
            <v>0</v>
          </cell>
        </row>
        <row r="1672">
          <cell r="A1672">
            <v>2220951</v>
          </cell>
          <cell r="B1672">
            <v>9163332275</v>
          </cell>
        </row>
        <row r="1673">
          <cell r="A1673">
            <v>10233</v>
          </cell>
          <cell r="B1673" t="str">
            <v>09121057492 / 09179481024</v>
          </cell>
        </row>
        <row r="1674">
          <cell r="A1674">
            <v>2221399</v>
          </cell>
          <cell r="B1674">
            <v>8633491742</v>
          </cell>
        </row>
        <row r="1675">
          <cell r="A1675">
            <v>2251867</v>
          </cell>
          <cell r="B1675">
            <v>9166311748</v>
          </cell>
        </row>
        <row r="1676">
          <cell r="A1676">
            <v>10301</v>
          </cell>
          <cell r="B1676" t="str">
            <v/>
          </cell>
        </row>
        <row r="1677">
          <cell r="A1677">
            <v>10167</v>
          </cell>
          <cell r="B1677" t="str">
            <v/>
          </cell>
        </row>
        <row r="1678">
          <cell r="A1678">
            <v>10109</v>
          </cell>
          <cell r="B1678">
            <v>9177109963</v>
          </cell>
        </row>
        <row r="1679">
          <cell r="A1679">
            <v>2220939</v>
          </cell>
          <cell r="B1679">
            <v>9028600492</v>
          </cell>
        </row>
        <row r="1680">
          <cell r="A1680">
            <v>10992</v>
          </cell>
          <cell r="B1680">
            <v>0</v>
          </cell>
        </row>
        <row r="1681">
          <cell r="A1681">
            <v>2302177</v>
          </cell>
          <cell r="B1681">
            <v>9127051927</v>
          </cell>
        </row>
        <row r="1682">
          <cell r="A1682">
            <v>10237</v>
          </cell>
          <cell r="B1682" t="str">
            <v/>
          </cell>
        </row>
        <row r="1683">
          <cell r="A1683">
            <v>10129</v>
          </cell>
          <cell r="B1683" t="str">
            <v/>
          </cell>
        </row>
        <row r="1684">
          <cell r="A1684">
            <v>10247</v>
          </cell>
          <cell r="B1684" t="str">
            <v/>
          </cell>
        </row>
        <row r="1685">
          <cell r="A1685">
            <v>10149</v>
          </cell>
          <cell r="B1685" t="str">
            <v/>
          </cell>
        </row>
        <row r="1686">
          <cell r="A1686">
            <v>10154</v>
          </cell>
          <cell r="B1686" t="str">
            <v/>
          </cell>
        </row>
        <row r="1687">
          <cell r="A1687">
            <v>2220969</v>
          </cell>
          <cell r="B1687">
            <v>9188637200</v>
          </cell>
        </row>
        <row r="1688">
          <cell r="A1688">
            <v>11101</v>
          </cell>
          <cell r="B1688">
            <v>0</v>
          </cell>
        </row>
        <row r="1689">
          <cell r="A1689">
            <v>10139</v>
          </cell>
          <cell r="B1689">
            <v>0</v>
          </cell>
        </row>
        <row r="1690">
          <cell r="A1690">
            <v>10296</v>
          </cell>
          <cell r="B1690">
            <v>989128426815</v>
          </cell>
        </row>
        <row r="1691">
          <cell r="A1691">
            <v>10267</v>
          </cell>
          <cell r="B1691" t="str">
            <v/>
          </cell>
        </row>
        <row r="1692">
          <cell r="A1692">
            <v>10224</v>
          </cell>
          <cell r="B1692" t="str">
            <v/>
          </cell>
        </row>
        <row r="1693">
          <cell r="A1693">
            <v>10202</v>
          </cell>
          <cell r="B1693" t="str">
            <v/>
          </cell>
        </row>
        <row r="1694">
          <cell r="A1694">
            <v>10158</v>
          </cell>
          <cell r="B1694">
            <v>0</v>
          </cell>
        </row>
        <row r="1695">
          <cell r="A1695">
            <v>10143</v>
          </cell>
          <cell r="B1695" t="str">
            <v/>
          </cell>
        </row>
        <row r="1696">
          <cell r="A1696">
            <v>2301661</v>
          </cell>
          <cell r="B1696">
            <v>9356643065</v>
          </cell>
        </row>
        <row r="1697">
          <cell r="A1697">
            <v>10213</v>
          </cell>
          <cell r="B1697" t="str">
            <v/>
          </cell>
        </row>
        <row r="1698">
          <cell r="A1698">
            <v>2250923</v>
          </cell>
          <cell r="B1698">
            <v>9163332210</v>
          </cell>
        </row>
        <row r="1699">
          <cell r="A1699">
            <v>10171</v>
          </cell>
          <cell r="B1699" t="str">
            <v/>
          </cell>
        </row>
        <row r="1700">
          <cell r="A1700">
            <v>2250906</v>
          </cell>
          <cell r="B1700">
            <v>989163345409</v>
          </cell>
        </row>
        <row r="1701">
          <cell r="A1701">
            <v>10205</v>
          </cell>
          <cell r="B1701" t="str">
            <v/>
          </cell>
        </row>
        <row r="1702">
          <cell r="A1702">
            <v>10152</v>
          </cell>
          <cell r="B1702" t="str">
            <v/>
          </cell>
        </row>
        <row r="1703">
          <cell r="A1703">
            <v>10073</v>
          </cell>
          <cell r="B1703" t="str">
            <v/>
          </cell>
        </row>
        <row r="1704">
          <cell r="A1704">
            <v>2220955</v>
          </cell>
          <cell r="B1704">
            <v>989188646918</v>
          </cell>
        </row>
        <row r="1705">
          <cell r="A1705">
            <v>11005</v>
          </cell>
          <cell r="B1705">
            <v>989123038980</v>
          </cell>
        </row>
        <row r="1706">
          <cell r="A1706">
            <v>10157</v>
          </cell>
          <cell r="B1706" t="str">
            <v/>
          </cell>
        </row>
        <row r="1707">
          <cell r="A1707">
            <v>11040</v>
          </cell>
          <cell r="B1707">
            <v>9163538782</v>
          </cell>
        </row>
        <row r="1708">
          <cell r="A1708">
            <v>10101</v>
          </cell>
          <cell r="B1708">
            <v>9172155996</v>
          </cell>
        </row>
        <row r="1709">
          <cell r="A1709">
            <v>10113</v>
          </cell>
          <cell r="B1709">
            <v>9172087750</v>
          </cell>
        </row>
        <row r="1710">
          <cell r="A1710">
            <v>10265</v>
          </cell>
          <cell r="B1710" t="str">
            <v/>
          </cell>
        </row>
        <row r="1711">
          <cell r="A1711">
            <v>2220895</v>
          </cell>
          <cell r="B1711">
            <v>0</v>
          </cell>
        </row>
        <row r="1712">
          <cell r="A1712">
            <v>2502065</v>
          </cell>
          <cell r="B1712">
            <v>9183490771</v>
          </cell>
        </row>
        <row r="1713">
          <cell r="A1713">
            <v>10305</v>
          </cell>
          <cell r="B1713" t="str">
            <v/>
          </cell>
        </row>
        <row r="1714">
          <cell r="A1714">
            <v>2301275</v>
          </cell>
          <cell r="B1714">
            <v>9124714986</v>
          </cell>
        </row>
        <row r="1715">
          <cell r="A1715">
            <v>2301507</v>
          </cell>
          <cell r="B1715">
            <v>9126277004</v>
          </cell>
        </row>
        <row r="1716">
          <cell r="A1716">
            <v>10270</v>
          </cell>
          <cell r="B1716" t="str">
            <v/>
          </cell>
        </row>
        <row r="1717">
          <cell r="A1717">
            <v>2600087</v>
          </cell>
          <cell r="B1717">
            <v>9124264843</v>
          </cell>
        </row>
        <row r="1718">
          <cell r="A1718">
            <v>10292</v>
          </cell>
          <cell r="B1718" t="str">
            <v/>
          </cell>
        </row>
        <row r="1719">
          <cell r="A1719">
            <v>10207</v>
          </cell>
          <cell r="B1719" t="str">
            <v/>
          </cell>
        </row>
        <row r="1720">
          <cell r="A1720">
            <v>10281</v>
          </cell>
          <cell r="B1720" t="str">
            <v/>
          </cell>
        </row>
        <row r="1721">
          <cell r="A1721">
            <v>10210</v>
          </cell>
          <cell r="B1721" t="str">
            <v/>
          </cell>
        </row>
        <row r="1722">
          <cell r="A1722">
            <v>10100</v>
          </cell>
          <cell r="B1722">
            <v>9177198728</v>
          </cell>
        </row>
        <row r="1723">
          <cell r="A1723">
            <v>10074</v>
          </cell>
          <cell r="B1723" t="str">
            <v/>
          </cell>
        </row>
        <row r="1724">
          <cell r="A1724">
            <v>10217</v>
          </cell>
          <cell r="B1724" t="str">
            <v/>
          </cell>
        </row>
        <row r="1725">
          <cell r="A1725">
            <v>10219</v>
          </cell>
          <cell r="B1725" t="str">
            <v/>
          </cell>
        </row>
        <row r="1726">
          <cell r="A1726">
            <v>10312</v>
          </cell>
          <cell r="B1726" t="str">
            <v/>
          </cell>
        </row>
        <row r="1727">
          <cell r="A1727">
            <v>10271</v>
          </cell>
          <cell r="B1727">
            <v>989122842478</v>
          </cell>
        </row>
        <row r="1728">
          <cell r="A1728">
            <v>10294</v>
          </cell>
          <cell r="B1728" t="str">
            <v/>
          </cell>
        </row>
        <row r="1729">
          <cell r="A1729">
            <v>10300</v>
          </cell>
          <cell r="B1729" t="str">
            <v/>
          </cell>
        </row>
        <row r="1730">
          <cell r="A1730">
            <v>10095</v>
          </cell>
          <cell r="B1730">
            <v>9178209477</v>
          </cell>
        </row>
        <row r="1731">
          <cell r="A1731">
            <v>2502138</v>
          </cell>
          <cell r="B1731">
            <v>9132677843</v>
          </cell>
        </row>
        <row r="1732">
          <cell r="A1732">
            <v>10877</v>
          </cell>
          <cell r="B1732" t="str">
            <v/>
          </cell>
        </row>
        <row r="1733">
          <cell r="A1733">
            <v>2251869</v>
          </cell>
          <cell r="B1733">
            <v>9166312547</v>
          </cell>
        </row>
        <row r="1734">
          <cell r="A1734">
            <v>10194</v>
          </cell>
          <cell r="B1734" t="str">
            <v/>
          </cell>
        </row>
        <row r="1735">
          <cell r="A1735">
            <v>11039</v>
          </cell>
          <cell r="B1735">
            <v>9132150715</v>
          </cell>
        </row>
        <row r="1736">
          <cell r="A1736">
            <v>10141</v>
          </cell>
          <cell r="B1736">
            <v>0</v>
          </cell>
        </row>
        <row r="1737">
          <cell r="A1737">
            <v>11029</v>
          </cell>
          <cell r="B1737">
            <v>989124716183</v>
          </cell>
        </row>
        <row r="1738">
          <cell r="A1738">
            <v>10993</v>
          </cell>
          <cell r="B1738">
            <v>0</v>
          </cell>
        </row>
        <row r="1739">
          <cell r="A1739">
            <v>10072</v>
          </cell>
          <cell r="B1739" t="str">
            <v/>
          </cell>
        </row>
        <row r="1740">
          <cell r="A1740">
            <v>10988</v>
          </cell>
          <cell r="B1740">
            <v>0</v>
          </cell>
        </row>
        <row r="1741">
          <cell r="A1741">
            <v>11054</v>
          </cell>
          <cell r="B1741">
            <v>0</v>
          </cell>
        </row>
        <row r="1742">
          <cell r="A1742">
            <v>10227</v>
          </cell>
          <cell r="B1742" t="str">
            <v/>
          </cell>
        </row>
        <row r="1743">
          <cell r="A1743">
            <v>2301080</v>
          </cell>
          <cell r="B1743">
            <v>9125496580</v>
          </cell>
        </row>
        <row r="1744">
          <cell r="A1744">
            <v>2300826</v>
          </cell>
          <cell r="B1744">
            <v>9126591242</v>
          </cell>
        </row>
        <row r="1745">
          <cell r="A1745">
            <v>2300579</v>
          </cell>
          <cell r="B1745">
            <v>9374722680</v>
          </cell>
        </row>
        <row r="1746">
          <cell r="A1746">
            <v>10264</v>
          </cell>
          <cell r="B1746" t="str">
            <v/>
          </cell>
        </row>
        <row r="1747">
          <cell r="A1747">
            <v>10094</v>
          </cell>
          <cell r="B1747">
            <v>9177035627</v>
          </cell>
        </row>
        <row r="1748">
          <cell r="A1748">
            <v>2302060</v>
          </cell>
          <cell r="B1748">
            <v>9125219220</v>
          </cell>
        </row>
        <row r="1749">
          <cell r="A1749">
            <v>10290</v>
          </cell>
          <cell r="B1749" t="str">
            <v/>
          </cell>
        </row>
        <row r="1750">
          <cell r="A1750">
            <v>11028</v>
          </cell>
          <cell r="B1750">
            <v>0</v>
          </cell>
        </row>
        <row r="1751">
          <cell r="A1751">
            <v>10291</v>
          </cell>
          <cell r="B1751" t="str">
            <v/>
          </cell>
        </row>
        <row r="1752">
          <cell r="A1752">
            <v>10075</v>
          </cell>
          <cell r="B1752" t="str">
            <v/>
          </cell>
        </row>
        <row r="1753">
          <cell r="A1753">
            <v>10229</v>
          </cell>
          <cell r="B1753" t="str">
            <v/>
          </cell>
        </row>
        <row r="1754">
          <cell r="A1754">
            <v>2502023</v>
          </cell>
          <cell r="B1754">
            <v>9399019186</v>
          </cell>
        </row>
        <row r="1755">
          <cell r="A1755">
            <v>2600091</v>
          </cell>
          <cell r="B1755">
            <v>9123310711</v>
          </cell>
        </row>
        <row r="1756">
          <cell r="A1756">
            <v>10248</v>
          </cell>
          <cell r="B1756" t="str">
            <v/>
          </cell>
        </row>
        <row r="1757">
          <cell r="A1757">
            <v>11135</v>
          </cell>
          <cell r="B1757">
            <v>912</v>
          </cell>
        </row>
        <row r="1758">
          <cell r="A1758">
            <v>11168</v>
          </cell>
          <cell r="B1758">
            <v>912</v>
          </cell>
        </row>
        <row r="1759">
          <cell r="A1759">
            <v>2501596</v>
          </cell>
          <cell r="B1759">
            <v>9127051855</v>
          </cell>
        </row>
        <row r="1760">
          <cell r="A1760">
            <v>11010</v>
          </cell>
          <cell r="B1760">
            <v>0</v>
          </cell>
        </row>
        <row r="1761">
          <cell r="A1761">
            <v>11011</v>
          </cell>
          <cell r="B1761">
            <v>0</v>
          </cell>
        </row>
        <row r="1762">
          <cell r="A1762">
            <v>11004</v>
          </cell>
          <cell r="B1762">
            <v>0</v>
          </cell>
        </row>
        <row r="1763">
          <cell r="A1763">
            <v>10206</v>
          </cell>
          <cell r="B1763" t="str">
            <v/>
          </cell>
        </row>
        <row r="1764">
          <cell r="A1764">
            <v>11023</v>
          </cell>
          <cell r="B1764">
            <v>9129360182</v>
          </cell>
        </row>
        <row r="1765">
          <cell r="A1765">
            <v>2301607</v>
          </cell>
          <cell r="B1765">
            <v>9999999999</v>
          </cell>
        </row>
        <row r="1766">
          <cell r="A1766">
            <v>11006</v>
          </cell>
          <cell r="B1766">
            <v>9128453719</v>
          </cell>
        </row>
        <row r="1767">
          <cell r="A1767">
            <v>11019</v>
          </cell>
          <cell r="B1767">
            <v>989129337761</v>
          </cell>
        </row>
        <row r="1768">
          <cell r="A1768">
            <v>2300870</v>
          </cell>
          <cell r="B1768">
            <v>9121691084</v>
          </cell>
        </row>
        <row r="1769">
          <cell r="A1769">
            <v>2301769</v>
          </cell>
          <cell r="B1769">
            <v>9188723329</v>
          </cell>
        </row>
        <row r="1770">
          <cell r="A1770">
            <v>11921</v>
          </cell>
          <cell r="B1770">
            <v>9163079160</v>
          </cell>
        </row>
        <row r="1771">
          <cell r="A1771">
            <v>2220872</v>
          </cell>
          <cell r="B1771">
            <v>9188489235</v>
          </cell>
        </row>
        <row r="1772">
          <cell r="A1772">
            <v>2220786</v>
          </cell>
          <cell r="B1772">
            <v>9188615676</v>
          </cell>
        </row>
        <row r="1773">
          <cell r="A1773">
            <v>2220966</v>
          </cell>
          <cell r="B1773">
            <v>9125391653</v>
          </cell>
        </row>
        <row r="1774">
          <cell r="A1774">
            <v>2250976</v>
          </cell>
          <cell r="B1774">
            <v>9166336770</v>
          </cell>
        </row>
        <row r="1775">
          <cell r="A1775">
            <v>2301337</v>
          </cell>
          <cell r="B1775">
            <v>9124944789</v>
          </cell>
        </row>
        <row r="1776">
          <cell r="A1776">
            <v>10318</v>
          </cell>
          <cell r="B1776" t="str">
            <v/>
          </cell>
        </row>
        <row r="1777">
          <cell r="A1777">
            <v>2600079</v>
          </cell>
          <cell r="B1777">
            <v>9124152750</v>
          </cell>
        </row>
        <row r="1778">
          <cell r="A1778">
            <v>2600083</v>
          </cell>
          <cell r="B1778">
            <v>0</v>
          </cell>
        </row>
        <row r="1779">
          <cell r="A1779">
            <v>2301625</v>
          </cell>
          <cell r="B1779">
            <v>9188632146</v>
          </cell>
        </row>
        <row r="1780">
          <cell r="A1780">
            <v>10137</v>
          </cell>
          <cell r="B1780" t="str">
            <v/>
          </cell>
        </row>
        <row r="1781">
          <cell r="A1781">
            <v>2251073</v>
          </cell>
          <cell r="B1781">
            <v>0</v>
          </cell>
        </row>
        <row r="1782">
          <cell r="A1782">
            <v>11060</v>
          </cell>
          <cell r="B1782">
            <v>0</v>
          </cell>
        </row>
        <row r="1783">
          <cell r="A1783">
            <v>2601469</v>
          </cell>
          <cell r="B1783">
            <v>9177104475</v>
          </cell>
        </row>
        <row r="1784">
          <cell r="A1784">
            <v>10245</v>
          </cell>
          <cell r="B1784" t="str">
            <v/>
          </cell>
        </row>
        <row r="1785">
          <cell r="A1785">
            <v>11041</v>
          </cell>
          <cell r="B1785">
            <v>0</v>
          </cell>
        </row>
        <row r="1786">
          <cell r="A1786">
            <v>10999</v>
          </cell>
          <cell r="B1786">
            <v>9124844606</v>
          </cell>
        </row>
        <row r="1787">
          <cell r="A1787">
            <v>2600081</v>
          </cell>
          <cell r="B1787">
            <v>0</v>
          </cell>
        </row>
        <row r="1788">
          <cell r="A1788">
            <v>2301172</v>
          </cell>
          <cell r="B1788">
            <v>9124265194</v>
          </cell>
        </row>
        <row r="1789">
          <cell r="A1789">
            <v>10255</v>
          </cell>
          <cell r="B1789">
            <v>0</v>
          </cell>
        </row>
        <row r="1790">
          <cell r="A1790">
            <v>10246</v>
          </cell>
          <cell r="B1790" t="str">
            <v/>
          </cell>
        </row>
        <row r="1791">
          <cell r="A1791">
            <v>2502043</v>
          </cell>
          <cell r="B1791">
            <v>9122173036</v>
          </cell>
        </row>
        <row r="1792">
          <cell r="A1792">
            <v>2601372</v>
          </cell>
          <cell r="B1792">
            <v>9127076056</v>
          </cell>
        </row>
        <row r="1793">
          <cell r="A1793">
            <v>11024</v>
          </cell>
          <cell r="B1793">
            <v>22792140</v>
          </cell>
        </row>
        <row r="1794">
          <cell r="A1794">
            <v>2602082</v>
          </cell>
          <cell r="B1794">
            <v>9120000011</v>
          </cell>
        </row>
        <row r="1795">
          <cell r="A1795">
            <v>11043</v>
          </cell>
          <cell r="B1795">
            <v>0</v>
          </cell>
        </row>
        <row r="1796">
          <cell r="A1796">
            <v>11961</v>
          </cell>
          <cell r="B1796">
            <v>9120706189</v>
          </cell>
        </row>
        <row r="1797">
          <cell r="A1797">
            <v>11044</v>
          </cell>
          <cell r="B1797">
            <v>0</v>
          </cell>
        </row>
        <row r="1798">
          <cell r="A1798">
            <v>10176</v>
          </cell>
          <cell r="B1798" t="str">
            <v/>
          </cell>
        </row>
        <row r="1799">
          <cell r="A1799">
            <v>11008</v>
          </cell>
          <cell r="B1799">
            <v>0</v>
          </cell>
        </row>
        <row r="1800">
          <cell r="A1800">
            <v>11049</v>
          </cell>
          <cell r="B1800">
            <v>989131934586</v>
          </cell>
        </row>
        <row r="1801">
          <cell r="A1801">
            <v>11045</v>
          </cell>
          <cell r="B1801">
            <v>989129530940</v>
          </cell>
        </row>
        <row r="1802">
          <cell r="A1802">
            <v>11015</v>
          </cell>
          <cell r="B1802">
            <v>0</v>
          </cell>
        </row>
        <row r="1803">
          <cell r="A1803">
            <v>10112</v>
          </cell>
          <cell r="B1803">
            <v>9177204711</v>
          </cell>
        </row>
        <row r="1804">
          <cell r="A1804">
            <v>10114</v>
          </cell>
          <cell r="B1804">
            <v>9177179776</v>
          </cell>
        </row>
        <row r="1805">
          <cell r="A1805">
            <v>11576</v>
          </cell>
          <cell r="B1805">
            <v>9197591932</v>
          </cell>
        </row>
        <row r="1806">
          <cell r="A1806">
            <v>2501980</v>
          </cell>
          <cell r="B1806">
            <v>9133026010</v>
          </cell>
        </row>
        <row r="1807">
          <cell r="A1807">
            <v>2301531</v>
          </cell>
          <cell r="B1807">
            <v>9178711359</v>
          </cell>
        </row>
        <row r="1808">
          <cell r="A1808">
            <v>2300864</v>
          </cell>
          <cell r="B1808" t="str">
            <v/>
          </cell>
        </row>
        <row r="1809">
          <cell r="A1809">
            <v>2301770</v>
          </cell>
          <cell r="B1809">
            <v>9363621128</v>
          </cell>
        </row>
        <row r="1810">
          <cell r="A1810">
            <v>2301506</v>
          </cell>
          <cell r="B1810">
            <v>9120000000</v>
          </cell>
        </row>
        <row r="1811">
          <cell r="A1811">
            <v>11016</v>
          </cell>
          <cell r="B1811">
            <v>9122714880</v>
          </cell>
        </row>
        <row r="1812">
          <cell r="A1812">
            <v>2601450</v>
          </cell>
          <cell r="B1812">
            <v>9122058443</v>
          </cell>
        </row>
        <row r="1813">
          <cell r="A1813">
            <v>10694</v>
          </cell>
          <cell r="B1813" t="str">
            <v/>
          </cell>
        </row>
        <row r="1814">
          <cell r="A1814">
            <v>11102</v>
          </cell>
          <cell r="B1814">
            <v>9125161170</v>
          </cell>
        </row>
        <row r="1815">
          <cell r="A1815">
            <v>10104</v>
          </cell>
          <cell r="B1815">
            <v>9171055685</v>
          </cell>
        </row>
        <row r="1816">
          <cell r="A1816">
            <v>11124</v>
          </cell>
          <cell r="B1816">
            <v>0</v>
          </cell>
        </row>
        <row r="1817">
          <cell r="A1817">
            <v>2301971</v>
          </cell>
          <cell r="B1817">
            <v>9173190336</v>
          </cell>
        </row>
        <row r="1818">
          <cell r="A1818">
            <v>2301582</v>
          </cell>
          <cell r="B1818">
            <v>9122549571</v>
          </cell>
        </row>
        <row r="1819">
          <cell r="A1819">
            <v>2600089</v>
          </cell>
          <cell r="B1819">
            <v>0</v>
          </cell>
        </row>
        <row r="1820">
          <cell r="A1820">
            <v>10543</v>
          </cell>
          <cell r="B1820" t="str">
            <v/>
          </cell>
        </row>
        <row r="1821">
          <cell r="A1821">
            <v>10310</v>
          </cell>
          <cell r="B1821" t="str">
            <v/>
          </cell>
        </row>
        <row r="1822">
          <cell r="A1822">
            <v>2600832</v>
          </cell>
          <cell r="B1822">
            <v>989124066825</v>
          </cell>
        </row>
        <row r="1823">
          <cell r="A1823">
            <v>2252050</v>
          </cell>
          <cell r="B1823">
            <v>9126050662</v>
          </cell>
        </row>
        <row r="1824">
          <cell r="A1824">
            <v>10289</v>
          </cell>
          <cell r="B1824" t="str">
            <v/>
          </cell>
        </row>
        <row r="1825">
          <cell r="A1825">
            <v>2602081</v>
          </cell>
          <cell r="B1825">
            <v>9122936417</v>
          </cell>
        </row>
        <row r="1826">
          <cell r="A1826">
            <v>11050</v>
          </cell>
          <cell r="B1826">
            <v>0</v>
          </cell>
        </row>
        <row r="1827">
          <cell r="A1827">
            <v>2501417</v>
          </cell>
          <cell r="B1827">
            <v>9183361577</v>
          </cell>
        </row>
        <row r="1828">
          <cell r="A1828">
            <v>2601452</v>
          </cell>
          <cell r="B1828">
            <v>9124475874</v>
          </cell>
        </row>
        <row r="1829">
          <cell r="A1829">
            <v>2220958</v>
          </cell>
          <cell r="B1829">
            <v>9125524725</v>
          </cell>
        </row>
        <row r="1830">
          <cell r="A1830">
            <v>11035</v>
          </cell>
          <cell r="B1830">
            <v>0</v>
          </cell>
        </row>
        <row r="1831">
          <cell r="A1831">
            <v>2301423</v>
          </cell>
          <cell r="B1831">
            <v>9122793986</v>
          </cell>
        </row>
        <row r="1832">
          <cell r="A1832">
            <v>10117</v>
          </cell>
          <cell r="B1832">
            <v>9177370192</v>
          </cell>
        </row>
        <row r="1833">
          <cell r="A1833">
            <v>2600085</v>
          </cell>
          <cell r="B1833">
            <v>9122772135</v>
          </cell>
        </row>
        <row r="1834">
          <cell r="A1834">
            <v>11051</v>
          </cell>
          <cell r="B1834">
            <v>0</v>
          </cell>
        </row>
        <row r="1835">
          <cell r="A1835">
            <v>2502019</v>
          </cell>
          <cell r="B1835">
            <v>989163999773</v>
          </cell>
        </row>
        <row r="1836">
          <cell r="A1836">
            <v>2502003</v>
          </cell>
          <cell r="B1836">
            <v>9126070000</v>
          </cell>
        </row>
        <row r="1837">
          <cell r="A1837">
            <v>11057</v>
          </cell>
          <cell r="B1837">
            <v>0</v>
          </cell>
        </row>
        <row r="1838">
          <cell r="A1838">
            <v>2501787</v>
          </cell>
          <cell r="B1838">
            <v>9166445224</v>
          </cell>
        </row>
        <row r="1839">
          <cell r="A1839">
            <v>2302090</v>
          </cell>
          <cell r="B1839">
            <v>9153327587</v>
          </cell>
        </row>
        <row r="1840">
          <cell r="A1840">
            <v>2301480</v>
          </cell>
          <cell r="B1840">
            <v>9124027623</v>
          </cell>
        </row>
        <row r="1841">
          <cell r="A1841">
            <v>2301864</v>
          </cell>
          <cell r="B1841">
            <v>9149224106</v>
          </cell>
        </row>
        <row r="1842">
          <cell r="A1842">
            <v>2502000</v>
          </cell>
          <cell r="B1842">
            <v>9337371518</v>
          </cell>
        </row>
        <row r="1843">
          <cell r="A1843">
            <v>11018</v>
          </cell>
          <cell r="B1843">
            <v>9126331315</v>
          </cell>
        </row>
        <row r="1844">
          <cell r="A1844">
            <v>2502139</v>
          </cell>
          <cell r="B1844">
            <v>9122053264</v>
          </cell>
        </row>
        <row r="1845">
          <cell r="A1845">
            <v>10170</v>
          </cell>
          <cell r="B1845" t="str">
            <v/>
          </cell>
        </row>
        <row r="1846">
          <cell r="A1846">
            <v>2301293</v>
          </cell>
          <cell r="B1846" t="str">
            <v>نامشخص</v>
          </cell>
        </row>
        <row r="1847">
          <cell r="A1847">
            <v>2251782</v>
          </cell>
          <cell r="B1847">
            <v>9365972421</v>
          </cell>
        </row>
        <row r="1848">
          <cell r="A1848">
            <v>2300862</v>
          </cell>
          <cell r="B1848" t="str">
            <v/>
          </cell>
        </row>
        <row r="1849">
          <cell r="A1849">
            <v>2301483</v>
          </cell>
          <cell r="B1849">
            <v>9128414125</v>
          </cell>
        </row>
        <row r="1850">
          <cell r="A1850">
            <v>2301081</v>
          </cell>
          <cell r="B1850">
            <v>9124526259</v>
          </cell>
        </row>
        <row r="1851">
          <cell r="A1851">
            <v>2251856</v>
          </cell>
          <cell r="B1851">
            <v>9163364042</v>
          </cell>
        </row>
        <row r="1852">
          <cell r="A1852">
            <v>2251696</v>
          </cell>
          <cell r="B1852">
            <v>9166455279</v>
          </cell>
        </row>
        <row r="1853">
          <cell r="A1853">
            <v>11036</v>
          </cell>
          <cell r="B1853">
            <v>0</v>
          </cell>
        </row>
        <row r="1854">
          <cell r="A1854">
            <v>11012</v>
          </cell>
          <cell r="B1854">
            <v>989133418265</v>
          </cell>
        </row>
        <row r="1855">
          <cell r="A1855">
            <v>10196</v>
          </cell>
          <cell r="B1855" t="str">
            <v/>
          </cell>
        </row>
        <row r="1856">
          <cell r="A1856">
            <v>10840</v>
          </cell>
          <cell r="B1856">
            <v>989126350943</v>
          </cell>
        </row>
        <row r="1857">
          <cell r="A1857">
            <v>2501852</v>
          </cell>
          <cell r="B1857">
            <v>9122493960</v>
          </cell>
        </row>
        <row r="1858">
          <cell r="A1858">
            <v>2501586</v>
          </cell>
          <cell r="B1858">
            <v>9126768456</v>
          </cell>
        </row>
        <row r="1859">
          <cell r="A1859">
            <v>2221318</v>
          </cell>
          <cell r="B1859">
            <v>9188610821</v>
          </cell>
        </row>
        <row r="1860">
          <cell r="A1860">
            <v>2301903</v>
          </cell>
          <cell r="B1860">
            <v>9123091037</v>
          </cell>
        </row>
        <row r="1861">
          <cell r="A1861">
            <v>2501758</v>
          </cell>
          <cell r="B1861">
            <v>9121111115</v>
          </cell>
        </row>
        <row r="1862">
          <cell r="A1862">
            <v>2300871</v>
          </cell>
          <cell r="B1862">
            <v>9122800804</v>
          </cell>
        </row>
        <row r="1863">
          <cell r="A1863">
            <v>2301660</v>
          </cell>
          <cell r="B1863">
            <v>9128902633</v>
          </cell>
        </row>
        <row r="1864">
          <cell r="A1864">
            <v>2302125</v>
          </cell>
          <cell r="B1864">
            <v>9125987693</v>
          </cell>
        </row>
        <row r="1865">
          <cell r="A1865">
            <v>2220935</v>
          </cell>
          <cell r="B1865">
            <v>9126439852</v>
          </cell>
        </row>
        <row r="1866">
          <cell r="A1866">
            <v>2300846</v>
          </cell>
          <cell r="B1866" t="str">
            <v/>
          </cell>
        </row>
        <row r="1867">
          <cell r="A1867">
            <v>11022</v>
          </cell>
          <cell r="B1867">
            <v>61630418</v>
          </cell>
        </row>
        <row r="1868">
          <cell r="A1868">
            <v>11048</v>
          </cell>
          <cell r="B1868">
            <v>9133839176</v>
          </cell>
        </row>
        <row r="1869">
          <cell r="A1869">
            <v>11020</v>
          </cell>
          <cell r="B1869">
            <v>9123519193</v>
          </cell>
        </row>
        <row r="1870">
          <cell r="A1870">
            <v>11055</v>
          </cell>
          <cell r="B1870">
            <v>0</v>
          </cell>
        </row>
        <row r="1871">
          <cell r="A1871">
            <v>2220934</v>
          </cell>
          <cell r="B1871">
            <v>9188633067</v>
          </cell>
        </row>
        <row r="1872">
          <cell r="A1872">
            <v>2301278</v>
          </cell>
          <cell r="B1872">
            <v>9127061824</v>
          </cell>
        </row>
        <row r="1873">
          <cell r="A1873">
            <v>2301659</v>
          </cell>
          <cell r="B1873">
            <v>9122937408</v>
          </cell>
        </row>
        <row r="1874">
          <cell r="A1874">
            <v>10874</v>
          </cell>
          <cell r="B1874">
            <v>0</v>
          </cell>
        </row>
        <row r="1875">
          <cell r="A1875">
            <v>2600972</v>
          </cell>
          <cell r="B1875">
            <v>9121143101</v>
          </cell>
        </row>
        <row r="1876">
          <cell r="A1876">
            <v>11525</v>
          </cell>
          <cell r="B1876">
            <v>9122611953</v>
          </cell>
        </row>
        <row r="1877">
          <cell r="A1877">
            <v>10994</v>
          </cell>
          <cell r="B1877">
            <v>9122414474</v>
          </cell>
        </row>
        <row r="1878">
          <cell r="A1878">
            <v>10295</v>
          </cell>
          <cell r="B1878" t="str">
            <v/>
          </cell>
        </row>
        <row r="1879">
          <cell r="A1879">
            <v>2301793</v>
          </cell>
          <cell r="B1879">
            <v>9128232902</v>
          </cell>
        </row>
        <row r="1880">
          <cell r="A1880">
            <v>2302048</v>
          </cell>
          <cell r="B1880">
            <v>9173055800</v>
          </cell>
        </row>
        <row r="1881">
          <cell r="A1881">
            <v>10284</v>
          </cell>
          <cell r="B1881" t="str">
            <v/>
          </cell>
        </row>
        <row r="1882">
          <cell r="A1882">
            <v>11031</v>
          </cell>
          <cell r="B1882">
            <v>9188311541</v>
          </cell>
        </row>
        <row r="1883">
          <cell r="A1883">
            <v>10987</v>
          </cell>
          <cell r="B1883">
            <v>0</v>
          </cell>
        </row>
        <row r="1884">
          <cell r="A1884">
            <v>11027</v>
          </cell>
          <cell r="B1884">
            <v>0</v>
          </cell>
        </row>
        <row r="1885">
          <cell r="A1885">
            <v>11104</v>
          </cell>
          <cell r="B1885">
            <v>0</v>
          </cell>
        </row>
        <row r="1886">
          <cell r="A1886">
            <v>2251078</v>
          </cell>
          <cell r="B1886">
            <v>0</v>
          </cell>
        </row>
        <row r="1887">
          <cell r="A1887">
            <v>2501394</v>
          </cell>
          <cell r="B1887">
            <v>9126382276</v>
          </cell>
        </row>
        <row r="1888">
          <cell r="A1888">
            <v>11053</v>
          </cell>
          <cell r="B1888">
            <v>989133040118</v>
          </cell>
        </row>
        <row r="1889">
          <cell r="A1889">
            <v>2501981</v>
          </cell>
          <cell r="B1889">
            <v>9120000100</v>
          </cell>
        </row>
        <row r="1890">
          <cell r="A1890">
            <v>2501446</v>
          </cell>
          <cell r="B1890">
            <v>9133919664</v>
          </cell>
        </row>
        <row r="1891">
          <cell r="A1891">
            <v>10116</v>
          </cell>
          <cell r="B1891">
            <v>9173131202</v>
          </cell>
        </row>
        <row r="1892">
          <cell r="A1892">
            <v>11056</v>
          </cell>
          <cell r="B1892">
            <v>989125589563</v>
          </cell>
        </row>
        <row r="1893">
          <cell r="A1893">
            <v>11003</v>
          </cell>
          <cell r="B1893">
            <v>9125119101</v>
          </cell>
        </row>
        <row r="1894">
          <cell r="A1894">
            <v>2301636</v>
          </cell>
          <cell r="B1894">
            <v>9392552846</v>
          </cell>
        </row>
        <row r="1895">
          <cell r="A1895">
            <v>2301847</v>
          </cell>
          <cell r="B1895">
            <v>9124486294</v>
          </cell>
        </row>
        <row r="1896">
          <cell r="A1896">
            <v>2250983</v>
          </cell>
          <cell r="B1896">
            <v>9163337370</v>
          </cell>
        </row>
        <row r="1897">
          <cell r="A1897">
            <v>2300696</v>
          </cell>
          <cell r="B1897">
            <v>9123759371</v>
          </cell>
        </row>
        <row r="1898">
          <cell r="A1898">
            <v>10228</v>
          </cell>
          <cell r="B1898" t="str">
            <v/>
          </cell>
        </row>
        <row r="1899">
          <cell r="A1899">
            <v>2300866</v>
          </cell>
          <cell r="B1899">
            <v>9131997136</v>
          </cell>
        </row>
        <row r="1900">
          <cell r="A1900">
            <v>2251075</v>
          </cell>
          <cell r="B1900">
            <v>0</v>
          </cell>
        </row>
        <row r="1901">
          <cell r="A1901">
            <v>2501843</v>
          </cell>
          <cell r="B1901">
            <v>9131141141</v>
          </cell>
        </row>
        <row r="1902">
          <cell r="A1902">
            <v>2501913</v>
          </cell>
          <cell r="B1902">
            <v>9133279045</v>
          </cell>
        </row>
        <row r="1903">
          <cell r="A1903">
            <v>11007</v>
          </cell>
          <cell r="B1903">
            <v>923543074</v>
          </cell>
        </row>
        <row r="1904">
          <cell r="A1904">
            <v>2501646</v>
          </cell>
          <cell r="B1904">
            <v>9120229761</v>
          </cell>
        </row>
        <row r="1905">
          <cell r="A1905">
            <v>11021</v>
          </cell>
          <cell r="B1905">
            <v>0</v>
          </cell>
        </row>
        <row r="1906">
          <cell r="A1906">
            <v>11169</v>
          </cell>
          <cell r="B1906">
            <v>989376225339</v>
          </cell>
        </row>
        <row r="1907">
          <cell r="A1907">
            <v>2501585</v>
          </cell>
          <cell r="B1907">
            <v>9125309648</v>
          </cell>
        </row>
        <row r="1908">
          <cell r="A1908">
            <v>2501615</v>
          </cell>
          <cell r="B1908">
            <v>9360311323</v>
          </cell>
        </row>
        <row r="1909">
          <cell r="A1909">
            <v>10230</v>
          </cell>
          <cell r="B1909" t="str">
            <v/>
          </cell>
        </row>
        <row r="1910">
          <cell r="A1910">
            <v>2301274</v>
          </cell>
          <cell r="B1910">
            <v>989155129237</v>
          </cell>
        </row>
        <row r="1911">
          <cell r="A1911">
            <v>11046</v>
          </cell>
          <cell r="B1911">
            <v>0</v>
          </cell>
        </row>
        <row r="1912">
          <cell r="A1912">
            <v>2501757</v>
          </cell>
          <cell r="B1912">
            <v>9121111113</v>
          </cell>
        </row>
        <row r="1913">
          <cell r="A1913">
            <v>10321</v>
          </cell>
          <cell r="B1913" t="str">
            <v/>
          </cell>
        </row>
        <row r="1914">
          <cell r="A1914">
            <v>2220965</v>
          </cell>
          <cell r="B1914">
            <v>9390690100</v>
          </cell>
        </row>
        <row r="1915">
          <cell r="A1915">
            <v>11052</v>
          </cell>
          <cell r="B1915">
            <v>989132018849</v>
          </cell>
        </row>
        <row r="1916">
          <cell r="A1916">
            <v>2502100</v>
          </cell>
          <cell r="B1916">
            <v>9139643880</v>
          </cell>
        </row>
        <row r="1917">
          <cell r="A1917">
            <v>2501616</v>
          </cell>
          <cell r="B1917">
            <v>9183190927</v>
          </cell>
        </row>
        <row r="1918">
          <cell r="A1918">
            <v>11037</v>
          </cell>
          <cell r="B1918">
            <v>0</v>
          </cell>
        </row>
        <row r="1919">
          <cell r="A1919">
            <v>2252053</v>
          </cell>
          <cell r="B1919">
            <v>9353601069</v>
          </cell>
        </row>
        <row r="1920">
          <cell r="A1920">
            <v>10985</v>
          </cell>
          <cell r="B1920">
            <v>0</v>
          </cell>
        </row>
        <row r="1921">
          <cell r="A1921">
            <v>2300698</v>
          </cell>
          <cell r="B1921" t="str">
            <v/>
          </cell>
        </row>
        <row r="1922">
          <cell r="A1922">
            <v>2501979</v>
          </cell>
          <cell r="B1922">
            <v>9396158634</v>
          </cell>
        </row>
        <row r="1923">
          <cell r="A1923">
            <v>2501704</v>
          </cell>
          <cell r="B1923">
            <v>9151589612</v>
          </cell>
        </row>
        <row r="1924">
          <cell r="A1924">
            <v>10998</v>
          </cell>
          <cell r="B1924">
            <v>0</v>
          </cell>
        </row>
        <row r="1925">
          <cell r="A1925">
            <v>11038</v>
          </cell>
          <cell r="B1925">
            <v>0</v>
          </cell>
        </row>
        <row r="1926">
          <cell r="A1926">
            <v>10995</v>
          </cell>
          <cell r="B1926">
            <v>0</v>
          </cell>
        </row>
        <row r="1927">
          <cell r="A1927">
            <v>2220962</v>
          </cell>
          <cell r="B1927">
            <v>9183140615</v>
          </cell>
        </row>
        <row r="1928">
          <cell r="A1928">
            <v>2250931</v>
          </cell>
          <cell r="B1928">
            <v>9166308175</v>
          </cell>
        </row>
        <row r="1929">
          <cell r="A1929">
            <v>2220961</v>
          </cell>
          <cell r="B1929">
            <v>9183499203</v>
          </cell>
        </row>
        <row r="1930">
          <cell r="A1930">
            <v>2220953</v>
          </cell>
          <cell r="B1930">
            <v>9125211779</v>
          </cell>
        </row>
        <row r="1931">
          <cell r="A1931">
            <v>2251097</v>
          </cell>
          <cell r="B1931">
            <v>0</v>
          </cell>
        </row>
        <row r="1932">
          <cell r="A1932">
            <v>2251096</v>
          </cell>
          <cell r="B1932">
            <v>9173247930</v>
          </cell>
        </row>
        <row r="1933">
          <cell r="A1933">
            <v>2501434</v>
          </cell>
          <cell r="B1933">
            <v>9122409588</v>
          </cell>
        </row>
        <row r="1934">
          <cell r="A1934">
            <v>2300752</v>
          </cell>
          <cell r="B1934" t="str">
            <v/>
          </cell>
        </row>
        <row r="1935">
          <cell r="A1935">
            <v>2501878</v>
          </cell>
          <cell r="B1935">
            <v>9122222222</v>
          </cell>
        </row>
        <row r="1936">
          <cell r="A1936">
            <v>2300869</v>
          </cell>
          <cell r="B1936">
            <v>9163149496</v>
          </cell>
        </row>
        <row r="1937">
          <cell r="A1937">
            <v>2501335</v>
          </cell>
          <cell r="B1937">
            <v>9354200392</v>
          </cell>
        </row>
        <row r="1938">
          <cell r="A1938">
            <v>2501978</v>
          </cell>
          <cell r="B1938">
            <v>9120000010</v>
          </cell>
        </row>
        <row r="1939">
          <cell r="A1939">
            <v>2501597</v>
          </cell>
          <cell r="B1939">
            <v>9121111111</v>
          </cell>
        </row>
        <row r="1940">
          <cell r="A1940">
            <v>11026</v>
          </cell>
          <cell r="B1940">
            <v>989029122212</v>
          </cell>
        </row>
        <row r="1941">
          <cell r="A1941">
            <v>2501598</v>
          </cell>
          <cell r="B1941">
            <v>9121111111</v>
          </cell>
        </row>
        <row r="1942">
          <cell r="A1942">
            <v>11973</v>
          </cell>
          <cell r="B1942">
            <v>9128119245</v>
          </cell>
        </row>
        <row r="1943">
          <cell r="A1943">
            <v>2301682</v>
          </cell>
          <cell r="B1943">
            <v>9192001631</v>
          </cell>
        </row>
        <row r="1944">
          <cell r="A1944">
            <v>2301964</v>
          </cell>
          <cell r="B1944">
            <v>9146633270</v>
          </cell>
        </row>
        <row r="1945">
          <cell r="A1945">
            <v>11489</v>
          </cell>
          <cell r="B1945">
            <v>9124232977</v>
          </cell>
        </row>
        <row r="1946">
          <cell r="A1946">
            <v>2300865</v>
          </cell>
          <cell r="B1946" t="str">
            <v/>
          </cell>
        </row>
        <row r="1947">
          <cell r="A1947">
            <v>2302119</v>
          </cell>
          <cell r="B1947">
            <v>9125714002</v>
          </cell>
        </row>
        <row r="1948">
          <cell r="A1948">
            <v>11170</v>
          </cell>
          <cell r="B1948">
            <v>9123124800</v>
          </cell>
        </row>
        <row r="1949">
          <cell r="A1949">
            <v>11058</v>
          </cell>
          <cell r="B1949">
            <v>0</v>
          </cell>
        </row>
        <row r="1950">
          <cell r="A1950">
            <v>2220967</v>
          </cell>
          <cell r="B1950">
            <v>9128256632</v>
          </cell>
        </row>
        <row r="1951">
          <cell r="A1951">
            <v>2220964</v>
          </cell>
          <cell r="B1951">
            <v>989184040072</v>
          </cell>
        </row>
        <row r="1952">
          <cell r="A1952">
            <v>2220868</v>
          </cell>
          <cell r="B1952">
            <v>8633491288</v>
          </cell>
        </row>
        <row r="1953">
          <cell r="A1953">
            <v>2220957</v>
          </cell>
          <cell r="B1953">
            <v>9187654932</v>
          </cell>
        </row>
        <row r="1954">
          <cell r="A1954">
            <v>2501998</v>
          </cell>
          <cell r="B1954">
            <v>9127258636</v>
          </cell>
        </row>
        <row r="1955">
          <cell r="A1955">
            <v>2300847</v>
          </cell>
          <cell r="B1955" t="str">
            <v/>
          </cell>
        </row>
        <row r="1956">
          <cell r="A1956">
            <v>2220960</v>
          </cell>
          <cell r="B1956">
            <v>9123689542</v>
          </cell>
        </row>
        <row r="1957">
          <cell r="A1957">
            <v>2220963</v>
          </cell>
          <cell r="B1957">
            <v>9183672451</v>
          </cell>
        </row>
        <row r="1958">
          <cell r="A1958">
            <v>2501748</v>
          </cell>
          <cell r="B1958">
            <v>9392782622</v>
          </cell>
        </row>
        <row r="1959">
          <cell r="A1959">
            <v>2301828</v>
          </cell>
          <cell r="B1959">
            <v>9109876780</v>
          </cell>
        </row>
        <row r="1960">
          <cell r="A1960">
            <v>2220936</v>
          </cell>
          <cell r="B1960">
            <v>9137549593</v>
          </cell>
        </row>
        <row r="1961">
          <cell r="A1961">
            <v>10986</v>
          </cell>
          <cell r="B1961">
            <v>0</v>
          </cell>
        </row>
        <row r="1962">
          <cell r="A1962">
            <v>2302062</v>
          </cell>
          <cell r="B1962">
            <v>9183320811</v>
          </cell>
        </row>
        <row r="1963">
          <cell r="A1963">
            <v>11025</v>
          </cell>
          <cell r="B1963">
            <v>61630846</v>
          </cell>
        </row>
        <row r="1964">
          <cell r="A1964">
            <v>2221319</v>
          </cell>
          <cell r="B1964">
            <v>918160002</v>
          </cell>
        </row>
        <row r="1965">
          <cell r="A1965">
            <v>2252013</v>
          </cell>
          <cell r="B1965">
            <v>9178337293</v>
          </cell>
        </row>
        <row r="1966">
          <cell r="A1966">
            <v>2221302</v>
          </cell>
          <cell r="B1966">
            <v>9103489323</v>
          </cell>
        </row>
        <row r="1967">
          <cell r="A1967">
            <v>2301542</v>
          </cell>
          <cell r="B1967">
            <v>9143579765</v>
          </cell>
        </row>
        <row r="1968">
          <cell r="A1968">
            <v>11042</v>
          </cell>
          <cell r="B1968">
            <v>0</v>
          </cell>
        </row>
        <row r="1969">
          <cell r="A1969">
            <v>2220971</v>
          </cell>
          <cell r="B1969">
            <v>9188618928</v>
          </cell>
        </row>
        <row r="1970">
          <cell r="A1970">
            <v>2600941</v>
          </cell>
          <cell r="B1970">
            <v>9112112215</v>
          </cell>
        </row>
        <row r="1971">
          <cell r="A1971">
            <v>2302089</v>
          </cell>
          <cell r="B1971">
            <v>989133327321</v>
          </cell>
        </row>
        <row r="1972">
          <cell r="A1972">
            <v>2501855</v>
          </cell>
          <cell r="B1972">
            <v>9171925695</v>
          </cell>
        </row>
        <row r="1973">
          <cell r="A1973">
            <v>2502002</v>
          </cell>
          <cell r="B1973">
            <v>989122947006</v>
          </cell>
        </row>
        <row r="1974">
          <cell r="A1974">
            <v>2251594</v>
          </cell>
          <cell r="B1974">
            <v>9113947845</v>
          </cell>
        </row>
        <row r="1975">
          <cell r="A1975">
            <v>2250982</v>
          </cell>
          <cell r="B1975">
            <v>9166336979</v>
          </cell>
        </row>
        <row r="1976">
          <cell r="A1976">
            <v>2251070</v>
          </cell>
          <cell r="B1976">
            <v>9193723412</v>
          </cell>
        </row>
        <row r="1977">
          <cell r="A1977">
            <v>2501455</v>
          </cell>
          <cell r="B1977">
            <v>9195231242</v>
          </cell>
        </row>
        <row r="1978">
          <cell r="A1978">
            <v>2252055</v>
          </cell>
          <cell r="B1978">
            <v>9166314406</v>
          </cell>
        </row>
        <row r="1979">
          <cell r="A1979">
            <v>2501544</v>
          </cell>
          <cell r="B1979">
            <v>9194063740</v>
          </cell>
        </row>
        <row r="1980">
          <cell r="A1980">
            <v>2251067</v>
          </cell>
          <cell r="B1980">
            <v>9166334464</v>
          </cell>
        </row>
        <row r="1981">
          <cell r="A1981">
            <v>2220785</v>
          </cell>
          <cell r="B1981">
            <v>989169946982</v>
          </cell>
        </row>
        <row r="1982">
          <cell r="A1982">
            <v>2501587</v>
          </cell>
          <cell r="B1982">
            <v>9127183314</v>
          </cell>
        </row>
        <row r="1983">
          <cell r="A1983">
            <v>10286</v>
          </cell>
          <cell r="B1983" t="str">
            <v/>
          </cell>
        </row>
        <row r="1984">
          <cell r="A1984">
            <v>10163</v>
          </cell>
          <cell r="B1984" t="str">
            <v/>
          </cell>
        </row>
        <row r="1985">
          <cell r="A1985">
            <v>10311</v>
          </cell>
          <cell r="B1985" t="str">
            <v/>
          </cell>
        </row>
        <row r="1986">
          <cell r="A1986">
            <v>11859</v>
          </cell>
          <cell r="B1986">
            <v>9170677615</v>
          </cell>
        </row>
        <row r="1987">
          <cell r="A1987">
            <v>10184</v>
          </cell>
          <cell r="B1987" t="str">
            <v/>
          </cell>
        </row>
        <row r="1988">
          <cell r="A1988">
            <v>10096</v>
          </cell>
          <cell r="B1988">
            <v>9171000679</v>
          </cell>
        </row>
        <row r="1989">
          <cell r="A1989">
            <v>10266</v>
          </cell>
          <cell r="B1989" t="str">
            <v/>
          </cell>
        </row>
        <row r="1990">
          <cell r="A1990">
            <v>2501291</v>
          </cell>
          <cell r="B1990" t="str">
            <v>-</v>
          </cell>
        </row>
        <row r="1991">
          <cell r="A1991">
            <v>2251868</v>
          </cell>
          <cell r="B1991">
            <v>9106010136</v>
          </cell>
        </row>
        <row r="1992">
          <cell r="A1992">
            <v>2250925</v>
          </cell>
          <cell r="B1992">
            <v>0</v>
          </cell>
        </row>
        <row r="1993">
          <cell r="A1993">
            <v>2501956</v>
          </cell>
          <cell r="B1993">
            <v>9158536737</v>
          </cell>
        </row>
        <row r="1994">
          <cell r="A1994">
            <v>2301273</v>
          </cell>
          <cell r="B1994">
            <v>912220971</v>
          </cell>
        </row>
        <row r="1995">
          <cell r="A1995">
            <v>10234</v>
          </cell>
          <cell r="B1995">
            <v>9122646320</v>
          </cell>
        </row>
        <row r="1996">
          <cell r="A1996">
            <v>10299</v>
          </cell>
          <cell r="B1996" t="str">
            <v/>
          </cell>
        </row>
        <row r="1997">
          <cell r="A1997">
            <v>2251197</v>
          </cell>
          <cell r="B1997">
            <v>9163349672</v>
          </cell>
        </row>
        <row r="1998">
          <cell r="A1998">
            <v>10177</v>
          </cell>
          <cell r="B1998">
            <v>989122157586</v>
          </cell>
        </row>
        <row r="1999">
          <cell r="A1999">
            <v>10273</v>
          </cell>
          <cell r="B1999" t="str">
            <v/>
          </cell>
        </row>
        <row r="2000">
          <cell r="A2000">
            <v>2301437</v>
          </cell>
          <cell r="B2000">
            <v>989144519232</v>
          </cell>
        </row>
        <row r="2001">
          <cell r="A2001">
            <v>10262</v>
          </cell>
          <cell r="B2001" t="str">
            <v/>
          </cell>
        </row>
        <row r="2002">
          <cell r="A2002">
            <v>11013</v>
          </cell>
          <cell r="B2002">
            <v>9123710075</v>
          </cell>
        </row>
        <row r="2003">
          <cell r="A2003">
            <v>2600086</v>
          </cell>
          <cell r="B2003">
            <v>91235902</v>
          </cell>
        </row>
        <row r="2004">
          <cell r="A2004">
            <v>11001</v>
          </cell>
          <cell r="B2004">
            <v>9123336938</v>
          </cell>
        </row>
        <row r="2005">
          <cell r="A2005">
            <v>10106</v>
          </cell>
          <cell r="B2005" t="str">
            <v/>
          </cell>
        </row>
        <row r="2006">
          <cell r="A2006">
            <v>10128</v>
          </cell>
          <cell r="B2006" t="str">
            <v/>
          </cell>
        </row>
        <row r="2007">
          <cell r="A2007">
            <v>10036</v>
          </cell>
          <cell r="B2007">
            <v>9125348049</v>
          </cell>
        </row>
        <row r="2008">
          <cell r="A2008">
            <v>2600082</v>
          </cell>
          <cell r="B2008">
            <v>9177052902</v>
          </cell>
        </row>
        <row r="2009">
          <cell r="A2009">
            <v>10185</v>
          </cell>
          <cell r="B2009" t="str">
            <v/>
          </cell>
        </row>
        <row r="2010">
          <cell r="A2010">
            <v>10220</v>
          </cell>
          <cell r="B2010" t="str">
            <v/>
          </cell>
        </row>
        <row r="2011">
          <cell r="A2011">
            <v>10172</v>
          </cell>
          <cell r="B2011">
            <v>989121112135</v>
          </cell>
        </row>
        <row r="2012">
          <cell r="A2012">
            <v>10199</v>
          </cell>
          <cell r="B2012" t="str">
            <v/>
          </cell>
        </row>
        <row r="2013">
          <cell r="A2013">
            <v>2301441</v>
          </cell>
          <cell r="B2013">
            <v>9122716749</v>
          </cell>
        </row>
        <row r="2014">
          <cell r="A2014">
            <v>10203</v>
          </cell>
          <cell r="B2014" t="str">
            <v/>
          </cell>
        </row>
        <row r="2015">
          <cell r="A2015">
            <v>10136</v>
          </cell>
          <cell r="B2015">
            <v>0</v>
          </cell>
        </row>
        <row r="2016">
          <cell r="A2016">
            <v>2300882</v>
          </cell>
          <cell r="B2016" t="str">
            <v/>
          </cell>
        </row>
        <row r="2017">
          <cell r="A2017">
            <v>10115</v>
          </cell>
          <cell r="B2017">
            <v>9107005864</v>
          </cell>
        </row>
        <row r="2018">
          <cell r="A2018">
            <v>10240</v>
          </cell>
          <cell r="B2018" t="str">
            <v/>
          </cell>
        </row>
        <row r="2019">
          <cell r="A2019">
            <v>10211</v>
          </cell>
          <cell r="B2019" t="str">
            <v/>
          </cell>
        </row>
        <row r="2020">
          <cell r="A2020">
            <v>10195</v>
          </cell>
          <cell r="B2020" t="str">
            <v/>
          </cell>
        </row>
        <row r="2021">
          <cell r="A2021">
            <v>10110</v>
          </cell>
          <cell r="B2021">
            <v>9171391559</v>
          </cell>
        </row>
        <row r="2022">
          <cell r="A2022">
            <v>10208</v>
          </cell>
          <cell r="B2022" t="str">
            <v/>
          </cell>
        </row>
        <row r="2023">
          <cell r="A2023">
            <v>10197</v>
          </cell>
          <cell r="B2023" t="str">
            <v/>
          </cell>
        </row>
        <row r="2024">
          <cell r="A2024">
            <v>10225</v>
          </cell>
          <cell r="B2024">
            <v>98</v>
          </cell>
        </row>
        <row r="2025">
          <cell r="A2025">
            <v>11171</v>
          </cell>
          <cell r="B2025">
            <v>9123124800</v>
          </cell>
        </row>
        <row r="2026">
          <cell r="A2026">
            <v>10127</v>
          </cell>
          <cell r="B2026">
            <v>9181616834</v>
          </cell>
        </row>
        <row r="2027">
          <cell r="A2027">
            <v>2220533</v>
          </cell>
          <cell r="B2027" t="str">
            <v/>
          </cell>
        </row>
        <row r="2028">
          <cell r="A2028">
            <v>10223</v>
          </cell>
          <cell r="B2028" t="str">
            <v/>
          </cell>
        </row>
        <row r="2029">
          <cell r="A2029">
            <v>2221400</v>
          </cell>
          <cell r="B2029">
            <v>8633491308</v>
          </cell>
        </row>
        <row r="2030">
          <cell r="A2030">
            <v>11032</v>
          </cell>
          <cell r="B2030">
            <v>9183602548</v>
          </cell>
        </row>
        <row r="2031">
          <cell r="A2031">
            <v>10260</v>
          </cell>
          <cell r="B2031" t="str">
            <v/>
          </cell>
        </row>
        <row r="2032">
          <cell r="A2032">
            <v>10280</v>
          </cell>
          <cell r="B2032" t="str">
            <v/>
          </cell>
        </row>
        <row r="2033">
          <cell r="A2033">
            <v>10212</v>
          </cell>
          <cell r="B2033" t="str">
            <v/>
          </cell>
        </row>
        <row r="2034">
          <cell r="A2034">
            <v>10204</v>
          </cell>
          <cell r="B2034">
            <v>9173170615</v>
          </cell>
        </row>
        <row r="2035">
          <cell r="A2035">
            <v>10161</v>
          </cell>
          <cell r="B2035" t="str">
            <v/>
          </cell>
        </row>
        <row r="2036">
          <cell r="A2036">
            <v>2600084</v>
          </cell>
          <cell r="B2036">
            <v>9124377743</v>
          </cell>
        </row>
        <row r="2037">
          <cell r="A2037">
            <v>10108</v>
          </cell>
          <cell r="B2037">
            <v>9172394695</v>
          </cell>
        </row>
        <row r="2038">
          <cell r="A2038">
            <v>10241</v>
          </cell>
          <cell r="B2038" t="str">
            <v/>
          </cell>
        </row>
        <row r="2039">
          <cell r="A2039">
            <v>10238</v>
          </cell>
          <cell r="B2039" t="str">
            <v/>
          </cell>
        </row>
        <row r="2040">
          <cell r="A2040">
            <v>10996</v>
          </cell>
          <cell r="B2040">
            <v>9177308509</v>
          </cell>
        </row>
        <row r="2041">
          <cell r="A2041">
            <v>2300697</v>
          </cell>
          <cell r="B2041" t="str">
            <v/>
          </cell>
        </row>
        <row r="2042">
          <cell r="A2042">
            <v>2220938</v>
          </cell>
          <cell r="B2042">
            <v>8633491303</v>
          </cell>
        </row>
        <row r="2043">
          <cell r="A2043">
            <v>2220952</v>
          </cell>
          <cell r="B2043">
            <v>9156864525</v>
          </cell>
        </row>
        <row r="2044">
          <cell r="A2044">
            <v>2220970</v>
          </cell>
          <cell r="B2044">
            <v>9183621459</v>
          </cell>
        </row>
        <row r="2045">
          <cell r="A2045">
            <v>2220956</v>
          </cell>
          <cell r="B2045">
            <v>9188615394</v>
          </cell>
        </row>
        <row r="2046">
          <cell r="A2046">
            <v>10178</v>
          </cell>
          <cell r="B2046" t="str">
            <v/>
          </cell>
        </row>
        <row r="2047">
          <cell r="A2047">
            <v>10250</v>
          </cell>
          <cell r="B2047" t="str">
            <v/>
          </cell>
        </row>
        <row r="2048">
          <cell r="A2048">
            <v>2250977</v>
          </cell>
          <cell r="B2048">
            <v>9136644766</v>
          </cell>
        </row>
        <row r="2049">
          <cell r="A2049">
            <v>10320</v>
          </cell>
          <cell r="B2049" t="str">
            <v/>
          </cell>
        </row>
        <row r="2050">
          <cell r="A2050">
            <v>10105</v>
          </cell>
          <cell r="B2050">
            <v>9171121969</v>
          </cell>
        </row>
        <row r="2051">
          <cell r="A2051">
            <v>10833</v>
          </cell>
          <cell r="B2051">
            <v>9194838391</v>
          </cell>
        </row>
        <row r="2052">
          <cell r="A2052">
            <v>10135</v>
          </cell>
          <cell r="B2052" t="str">
            <v/>
          </cell>
        </row>
        <row r="2053">
          <cell r="A2053">
            <v>2220787</v>
          </cell>
          <cell r="B2053">
            <v>8633491301</v>
          </cell>
        </row>
        <row r="2054">
          <cell r="A2054">
            <v>11103</v>
          </cell>
          <cell r="B2054">
            <v>0</v>
          </cell>
        </row>
        <row r="2055">
          <cell r="A2055">
            <v>2501600</v>
          </cell>
          <cell r="B2055">
            <v>9126745678</v>
          </cell>
        </row>
        <row r="2056">
          <cell r="A2056">
            <v>10307</v>
          </cell>
          <cell r="B2056" t="str">
            <v/>
          </cell>
        </row>
        <row r="2057">
          <cell r="A2057">
            <v>10303</v>
          </cell>
          <cell r="B2057">
            <v>989143112755</v>
          </cell>
        </row>
        <row r="2058">
          <cell r="A2058">
            <v>2600118</v>
          </cell>
          <cell r="B2058">
            <v>9121593965</v>
          </cell>
        </row>
        <row r="2059">
          <cell r="A2059">
            <v>10269</v>
          </cell>
          <cell r="B2059" t="str">
            <v/>
          </cell>
        </row>
        <row r="2060">
          <cell r="A2060">
            <v>10308</v>
          </cell>
          <cell r="B2060" t="str">
            <v/>
          </cell>
        </row>
        <row r="2061">
          <cell r="A2061">
            <v>2301977</v>
          </cell>
          <cell r="B2061">
            <v>9122588054</v>
          </cell>
        </row>
        <row r="2062">
          <cell r="A2062">
            <v>10354</v>
          </cell>
          <cell r="B2062" t="str">
            <v/>
          </cell>
        </row>
        <row r="2063">
          <cell r="A2063">
            <v>10288</v>
          </cell>
          <cell r="B2063" t="str">
            <v/>
          </cell>
        </row>
        <row r="2064">
          <cell r="A2064">
            <v>10459</v>
          </cell>
          <cell r="B2064" t="str">
            <v/>
          </cell>
        </row>
        <row r="2065">
          <cell r="A2065">
            <v>10258</v>
          </cell>
          <cell r="B2065" t="str">
            <v/>
          </cell>
        </row>
        <row r="2066">
          <cell r="A2066">
            <v>2600093</v>
          </cell>
          <cell r="B2066">
            <v>9122031151</v>
          </cell>
        </row>
        <row r="2067">
          <cell r="A2067">
            <v>10236</v>
          </cell>
          <cell r="B2067" t="str">
            <v/>
          </cell>
        </row>
        <row r="2068">
          <cell r="A2068">
            <v>10256</v>
          </cell>
          <cell r="B2068" t="str">
            <v/>
          </cell>
        </row>
        <row r="2069">
          <cell r="A2069">
            <v>10276</v>
          </cell>
          <cell r="B2069" t="str">
            <v/>
          </cell>
        </row>
        <row r="2070">
          <cell r="A2070">
            <v>2301292</v>
          </cell>
          <cell r="B2070">
            <v>9123472101</v>
          </cell>
        </row>
        <row r="2071">
          <cell r="A2071">
            <v>2301231</v>
          </cell>
          <cell r="B2071">
            <v>9125597215</v>
          </cell>
        </row>
        <row r="2072">
          <cell r="A2072">
            <v>2300863</v>
          </cell>
          <cell r="B2072" t="str">
            <v/>
          </cell>
        </row>
        <row r="2073">
          <cell r="A2073">
            <v>10274</v>
          </cell>
          <cell r="B2073" t="str">
            <v/>
          </cell>
        </row>
        <row r="2074">
          <cell r="A2074">
            <v>10169</v>
          </cell>
          <cell r="B2074">
            <v>989124352646</v>
          </cell>
        </row>
        <row r="2075">
          <cell r="A2075">
            <v>10268</v>
          </cell>
          <cell r="B2075" t="str">
            <v/>
          </cell>
        </row>
        <row r="2076">
          <cell r="A2076">
            <v>2501944</v>
          </cell>
          <cell r="B2076">
            <v>9121083307</v>
          </cell>
        </row>
        <row r="2077">
          <cell r="A2077">
            <v>2300854</v>
          </cell>
          <cell r="B2077">
            <v>9122716741</v>
          </cell>
        </row>
        <row r="2078">
          <cell r="A2078">
            <v>10285</v>
          </cell>
          <cell r="B2078" t="str">
            <v/>
          </cell>
        </row>
        <row r="2079">
          <cell r="A2079">
            <v>10278</v>
          </cell>
          <cell r="B2079" t="str">
            <v/>
          </cell>
        </row>
        <row r="2080">
          <cell r="A2080">
            <v>10132</v>
          </cell>
          <cell r="B2080" t="str">
            <v/>
          </cell>
        </row>
        <row r="2081">
          <cell r="A2081">
            <v>2301422</v>
          </cell>
          <cell r="B2081">
            <v>9122531969</v>
          </cell>
        </row>
        <row r="2082">
          <cell r="A2082">
            <v>2301272</v>
          </cell>
          <cell r="B2082">
            <v>9124988691</v>
          </cell>
        </row>
        <row r="2083">
          <cell r="A2083">
            <v>10107</v>
          </cell>
          <cell r="B2083">
            <v>9172164481</v>
          </cell>
        </row>
        <row r="2084">
          <cell r="A2084">
            <v>10235</v>
          </cell>
          <cell r="B2084" t="str">
            <v/>
          </cell>
        </row>
        <row r="2085">
          <cell r="A2085">
            <v>2301311</v>
          </cell>
          <cell r="B2085">
            <v>9125331914</v>
          </cell>
        </row>
        <row r="2086">
          <cell r="A2086">
            <v>10181</v>
          </cell>
          <cell r="B2086" t="str">
            <v/>
          </cell>
        </row>
        <row r="2087">
          <cell r="A2087">
            <v>10182</v>
          </cell>
          <cell r="B2087" t="str">
            <v/>
          </cell>
        </row>
        <row r="2088">
          <cell r="A2088">
            <v>11002</v>
          </cell>
          <cell r="B2088">
            <v>2161630338</v>
          </cell>
        </row>
        <row r="2089">
          <cell r="A2089">
            <v>10239</v>
          </cell>
          <cell r="B2089" t="str">
            <v/>
          </cell>
        </row>
        <row r="2090">
          <cell r="A2090">
            <v>11017</v>
          </cell>
          <cell r="B2090">
            <v>989128656550</v>
          </cell>
        </row>
        <row r="2091">
          <cell r="A2091">
            <v>10279</v>
          </cell>
          <cell r="B2091">
            <v>9123849690</v>
          </cell>
        </row>
        <row r="2092">
          <cell r="A2092">
            <v>10044</v>
          </cell>
          <cell r="B2092">
            <v>9122930755</v>
          </cell>
        </row>
        <row r="2093">
          <cell r="A2093">
            <v>10309</v>
          </cell>
          <cell r="B2093" t="str">
            <v/>
          </cell>
        </row>
        <row r="2094">
          <cell r="A2094">
            <v>2301079</v>
          </cell>
          <cell r="B2094">
            <v>9123033417</v>
          </cell>
        </row>
        <row r="2095">
          <cell r="A2095">
            <v>10277</v>
          </cell>
          <cell r="B2095" t="str">
            <v/>
          </cell>
        </row>
        <row r="2096">
          <cell r="A2096">
            <v>10162</v>
          </cell>
          <cell r="B2096" t="str">
            <v/>
          </cell>
        </row>
        <row r="2097">
          <cell r="A2097">
            <v>10097</v>
          </cell>
          <cell r="B2097">
            <v>9177125562</v>
          </cell>
        </row>
        <row r="2098">
          <cell r="A2098">
            <v>2600090</v>
          </cell>
          <cell r="B2098">
            <v>9121366339</v>
          </cell>
        </row>
        <row r="2099">
          <cell r="A2099">
            <v>10164</v>
          </cell>
          <cell r="B2099" t="str">
            <v/>
          </cell>
        </row>
        <row r="2100">
          <cell r="A2100">
            <v>10134</v>
          </cell>
          <cell r="B2100" t="str">
            <v/>
          </cell>
        </row>
        <row r="2101">
          <cell r="A2101">
            <v>10306</v>
          </cell>
          <cell r="B2101" t="str">
            <v/>
          </cell>
        </row>
        <row r="2102">
          <cell r="A2102">
            <v>2301749</v>
          </cell>
          <cell r="B2102">
            <v>9188629417</v>
          </cell>
        </row>
        <row r="2103">
          <cell r="A2103">
            <v>10282</v>
          </cell>
          <cell r="B2103" t="str">
            <v/>
          </cell>
        </row>
        <row r="2104">
          <cell r="A2104">
            <v>10102</v>
          </cell>
          <cell r="B2104">
            <v>9172374369</v>
          </cell>
        </row>
        <row r="2105">
          <cell r="A2105">
            <v>2220968</v>
          </cell>
          <cell r="B2105">
            <v>9183687896</v>
          </cell>
        </row>
        <row r="2106">
          <cell r="A2106">
            <v>11246</v>
          </cell>
          <cell r="B2106">
            <v>9127330214</v>
          </cell>
        </row>
        <row r="2107">
          <cell r="A2107">
            <v>11245</v>
          </cell>
          <cell r="B2107">
            <v>989163003674</v>
          </cell>
        </row>
        <row r="2108">
          <cell r="A2108">
            <v>2501703</v>
          </cell>
          <cell r="B2108">
            <v>9121111112</v>
          </cell>
        </row>
        <row r="2109">
          <cell r="A2109">
            <v>2300947</v>
          </cell>
          <cell r="B2109">
            <v>9122422821</v>
          </cell>
        </row>
        <row r="2110">
          <cell r="A2110">
            <v>2301419</v>
          </cell>
          <cell r="B2110">
            <v>9121769455</v>
          </cell>
        </row>
        <row r="2111">
          <cell r="A2111">
            <v>10138</v>
          </cell>
          <cell r="B2111" t="str">
            <v/>
          </cell>
        </row>
        <row r="2112">
          <cell r="A2112">
            <v>2301444</v>
          </cell>
          <cell r="B2112">
            <v>9151613981</v>
          </cell>
        </row>
        <row r="2113">
          <cell r="A2113">
            <v>11100</v>
          </cell>
          <cell r="B2113">
            <v>912</v>
          </cell>
        </row>
        <row r="2114">
          <cell r="A2114">
            <v>2301794</v>
          </cell>
          <cell r="B2114">
            <v>9122218032</v>
          </cell>
        </row>
        <row r="2115">
          <cell r="A2115">
            <v>2501382</v>
          </cell>
          <cell r="B2115">
            <v>9120721402</v>
          </cell>
        </row>
        <row r="2116">
          <cell r="A2116">
            <v>2501999</v>
          </cell>
          <cell r="B2116">
            <v>9100000000</v>
          </cell>
        </row>
        <row r="2117">
          <cell r="A2117">
            <v>2250916</v>
          </cell>
          <cell r="B2117">
            <v>9358829485</v>
          </cell>
        </row>
        <row r="2118">
          <cell r="A2118">
            <v>2250907</v>
          </cell>
          <cell r="B2118">
            <v>9166326469</v>
          </cell>
        </row>
        <row r="2119">
          <cell r="A2119">
            <v>2301829</v>
          </cell>
          <cell r="B2119">
            <v>9374572498</v>
          </cell>
        </row>
        <row r="2120">
          <cell r="A2120">
            <v>2301829</v>
          </cell>
          <cell r="B2120">
            <v>9374572498</v>
          </cell>
        </row>
        <row r="2121">
          <cell r="A2121">
            <v>2502143</v>
          </cell>
          <cell r="B2121">
            <v>9129721788</v>
          </cell>
        </row>
        <row r="2122">
          <cell r="A2122">
            <v>10078</v>
          </cell>
          <cell r="B2122">
            <v>9125726423</v>
          </cell>
        </row>
        <row r="2123">
          <cell r="A2123">
            <v>10293</v>
          </cell>
          <cell r="B2123" t="str">
            <v/>
          </cell>
        </row>
        <row r="2124">
          <cell r="A2124">
            <v>10098</v>
          </cell>
          <cell r="B2124">
            <v>9172090102</v>
          </cell>
        </row>
        <row r="2125">
          <cell r="A2125">
            <v>11030</v>
          </cell>
          <cell r="B2125">
            <v>9120244915</v>
          </cell>
        </row>
        <row r="2126">
          <cell r="A2126">
            <v>2251062</v>
          </cell>
          <cell r="B2126">
            <v>9161313582</v>
          </cell>
        </row>
        <row r="2127">
          <cell r="A2127">
            <v>2251063</v>
          </cell>
          <cell r="B2127">
            <v>9166351320</v>
          </cell>
        </row>
        <row r="2128">
          <cell r="A2128">
            <v>2252178</v>
          </cell>
          <cell r="B2128">
            <v>9166334489</v>
          </cell>
        </row>
        <row r="2129">
          <cell r="A2129">
            <v>2252028</v>
          </cell>
          <cell r="B2129">
            <v>9163337511</v>
          </cell>
        </row>
        <row r="2130">
          <cell r="A2130">
            <v>10244</v>
          </cell>
          <cell r="B2130" t="str">
            <v/>
          </cell>
        </row>
        <row r="2131">
          <cell r="A2131">
            <v>2252006</v>
          </cell>
          <cell r="B2131">
            <v>9166320239</v>
          </cell>
        </row>
        <row r="2132">
          <cell r="A2132">
            <v>2251861</v>
          </cell>
          <cell r="B2132">
            <v>9122305743</v>
          </cell>
        </row>
        <row r="2133">
          <cell r="A2133">
            <v>2250980</v>
          </cell>
          <cell r="B2133">
            <v>9166312199</v>
          </cell>
        </row>
        <row r="2134">
          <cell r="A2134">
            <v>2252136</v>
          </cell>
          <cell r="B2134">
            <v>9161314044</v>
          </cell>
        </row>
        <row r="2135">
          <cell r="A2135">
            <v>10216</v>
          </cell>
          <cell r="B2135" t="str">
            <v/>
          </cell>
        </row>
        <row r="2136">
          <cell r="A2136">
            <v>2302061</v>
          </cell>
          <cell r="B2136">
            <v>9173378041</v>
          </cell>
        </row>
        <row r="2137">
          <cell r="A2137">
            <v>10287</v>
          </cell>
          <cell r="B2137" t="str">
            <v/>
          </cell>
        </row>
        <row r="2138">
          <cell r="A2138">
            <v>11009</v>
          </cell>
          <cell r="B2138">
            <v>0</v>
          </cell>
        </row>
        <row r="2139">
          <cell r="A2139">
            <v>2600080</v>
          </cell>
          <cell r="B2139">
            <v>0</v>
          </cell>
        </row>
        <row r="2140">
          <cell r="A2140">
            <v>10257</v>
          </cell>
          <cell r="B2140" t="str">
            <v/>
          </cell>
        </row>
        <row r="2141">
          <cell r="A2141">
            <v>10313</v>
          </cell>
          <cell r="B2141">
            <v>9144114014</v>
          </cell>
        </row>
        <row r="2142">
          <cell r="A2142">
            <v>10251</v>
          </cell>
          <cell r="B2142" t="str">
            <v/>
          </cell>
        </row>
        <row r="2143">
          <cell r="A2143">
            <v>2502111</v>
          </cell>
          <cell r="B2143">
            <v>9124728230</v>
          </cell>
        </row>
        <row r="2144">
          <cell r="A2144">
            <v>2301630</v>
          </cell>
          <cell r="B2144">
            <v>9126126127</v>
          </cell>
        </row>
        <row r="2145">
          <cell r="A2145">
            <v>2501282</v>
          </cell>
          <cell r="B2145">
            <v>9132011658</v>
          </cell>
        </row>
        <row r="2146">
          <cell r="A2146">
            <v>2252031</v>
          </cell>
          <cell r="B2146">
            <v>9163301090</v>
          </cell>
        </row>
        <row r="2147">
          <cell r="A2147">
            <v>2501765</v>
          </cell>
          <cell r="B2147">
            <v>9352198373</v>
          </cell>
        </row>
        <row r="2148">
          <cell r="A2148">
            <v>2301677</v>
          </cell>
          <cell r="B2148">
            <v>9127531235</v>
          </cell>
        </row>
        <row r="2149">
          <cell r="A2149">
            <v>2301911</v>
          </cell>
          <cell r="B2149">
            <v>9189583431</v>
          </cell>
        </row>
        <row r="2150">
          <cell r="A2150">
            <v>10831</v>
          </cell>
          <cell r="B2150">
            <v>989123176382</v>
          </cell>
        </row>
        <row r="2151">
          <cell r="A2151">
            <v>10716</v>
          </cell>
          <cell r="B2151" t="str">
            <v/>
          </cell>
        </row>
        <row r="2152">
          <cell r="A2152">
            <v>2301518</v>
          </cell>
          <cell r="B2152">
            <v>9056941502</v>
          </cell>
        </row>
        <row r="2153">
          <cell r="A2153">
            <v>2251066</v>
          </cell>
          <cell r="B2153">
            <v>0</v>
          </cell>
        </row>
        <row r="2154">
          <cell r="A2154">
            <v>2250699</v>
          </cell>
          <cell r="B2154">
            <v>9033018276</v>
          </cell>
        </row>
        <row r="2155">
          <cell r="A2155">
            <v>2301276</v>
          </cell>
          <cell r="B2155">
            <v>9192223234</v>
          </cell>
        </row>
        <row r="2156">
          <cell r="A2156">
            <v>2252101</v>
          </cell>
          <cell r="B2156">
            <v>9167248011</v>
          </cell>
        </row>
        <row r="2157">
          <cell r="A2157">
            <v>11059</v>
          </cell>
          <cell r="B2157">
            <v>0</v>
          </cell>
        </row>
        <row r="2158">
          <cell r="A2158">
            <v>10049</v>
          </cell>
          <cell r="B2158" t="str">
            <v/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0"/>
  <sheetViews>
    <sheetView tabSelected="1" topLeftCell="T1" workbookViewId="0">
      <selection activeCell="AC5" sqref="AC5"/>
    </sheetView>
  </sheetViews>
  <sheetFormatPr defaultRowHeight="14.25" x14ac:dyDescent="0.2"/>
  <cols>
    <col min="1" max="1" width="16.75" customWidth="1"/>
    <col min="2" max="2" width="24.75" customWidth="1"/>
    <col min="3" max="3" width="28.75" customWidth="1"/>
    <col min="18" max="18" width="23" customWidth="1"/>
    <col min="19" max="19" width="26.875" customWidth="1"/>
    <col min="20" max="20" width="16.5" customWidth="1"/>
    <col min="26" max="26" width="15" customWidth="1"/>
    <col min="28" max="28" width="13.75" customWidth="1"/>
    <col min="29" max="29" width="10.375" customWidth="1"/>
  </cols>
  <sheetData>
    <row r="1" spans="1:32" ht="15.75" customHeight="1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3" t="s">
        <v>11</v>
      </c>
      <c r="M1" s="2" t="s">
        <v>12</v>
      </c>
      <c r="N1" s="3" t="s">
        <v>13</v>
      </c>
      <c r="O1" s="2" t="s">
        <v>14</v>
      </c>
      <c r="P1" s="3" t="s">
        <v>15</v>
      </c>
      <c r="Q1" s="3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4" t="s">
        <v>25</v>
      </c>
      <c r="AA1" s="5" t="s">
        <v>26</v>
      </c>
      <c r="AB1" t="s">
        <v>938</v>
      </c>
      <c r="AC1" t="s">
        <v>187</v>
      </c>
      <c r="AD1" t="s">
        <v>939</v>
      </c>
      <c r="AE1" t="s">
        <v>940</v>
      </c>
      <c r="AF1" t="s">
        <v>941</v>
      </c>
    </row>
    <row r="2" spans="1:32" ht="15.75" customHeight="1" x14ac:dyDescent="0.2">
      <c r="A2" s="6">
        <v>225100012745</v>
      </c>
      <c r="B2" s="7" t="s">
        <v>27</v>
      </c>
      <c r="C2" s="7" t="s">
        <v>27</v>
      </c>
      <c r="D2" s="8">
        <v>16</v>
      </c>
      <c r="E2" s="8">
        <v>1400</v>
      </c>
      <c r="F2" s="7" t="s">
        <v>28</v>
      </c>
      <c r="G2" s="7" t="s">
        <v>29</v>
      </c>
      <c r="H2" s="7" t="s">
        <v>30</v>
      </c>
      <c r="I2" s="8">
        <v>0</v>
      </c>
      <c r="J2" s="8">
        <v>0</v>
      </c>
      <c r="K2" s="9">
        <v>10001</v>
      </c>
      <c r="L2" s="9">
        <v>2251474</v>
      </c>
      <c r="M2" s="7" t="s">
        <v>31</v>
      </c>
      <c r="N2" s="10">
        <v>0</v>
      </c>
      <c r="O2" s="7" t="s">
        <v>32</v>
      </c>
      <c r="P2" s="10">
        <v>0</v>
      </c>
      <c r="Q2" s="10">
        <v>0</v>
      </c>
      <c r="R2" s="7" t="s">
        <v>33</v>
      </c>
      <c r="S2" s="7" t="s">
        <v>34</v>
      </c>
      <c r="T2" s="7" t="s">
        <v>35</v>
      </c>
      <c r="U2" s="7" t="s">
        <v>36</v>
      </c>
      <c r="V2" s="7" t="s">
        <v>37</v>
      </c>
      <c r="W2" s="7" t="s">
        <v>38</v>
      </c>
      <c r="X2" s="7" t="s">
        <v>39</v>
      </c>
      <c r="Y2" s="7" t="s">
        <v>40</v>
      </c>
      <c r="Z2" s="11">
        <f>IFERROR(VLOOKUP(L2,[1]اساتید!A:B,2,FALSE),"وارد نشده")</f>
        <v>9132824416</v>
      </c>
    </row>
    <row r="3" spans="1:32" ht="15.75" customHeight="1" x14ac:dyDescent="0.2">
      <c r="A3" s="6">
        <v>250100012744</v>
      </c>
      <c r="B3" s="7" t="s">
        <v>27</v>
      </c>
      <c r="C3" s="7" t="s">
        <v>27</v>
      </c>
      <c r="D3" s="8">
        <v>16</v>
      </c>
      <c r="E3" s="8">
        <v>1400</v>
      </c>
      <c r="F3" s="7" t="s">
        <v>28</v>
      </c>
      <c r="G3" s="7" t="s">
        <v>41</v>
      </c>
      <c r="H3" s="7" t="s">
        <v>42</v>
      </c>
      <c r="I3" s="8">
        <v>28</v>
      </c>
      <c r="J3" s="8">
        <v>23</v>
      </c>
      <c r="K3" s="9">
        <v>10001</v>
      </c>
      <c r="L3" s="9">
        <v>2501281</v>
      </c>
      <c r="M3" s="7" t="s">
        <v>43</v>
      </c>
      <c r="N3" s="10">
        <v>0</v>
      </c>
      <c r="O3" s="7" t="s">
        <v>44</v>
      </c>
      <c r="P3" s="10">
        <v>0</v>
      </c>
      <c r="Q3" s="10">
        <v>0</v>
      </c>
      <c r="R3" s="7" t="s">
        <v>45</v>
      </c>
      <c r="S3" s="7" t="s">
        <v>46</v>
      </c>
      <c r="T3" s="7" t="s">
        <v>35</v>
      </c>
      <c r="U3" s="7" t="s">
        <v>36</v>
      </c>
      <c r="V3" s="7" t="s">
        <v>37</v>
      </c>
      <c r="W3" s="7" t="s">
        <v>47</v>
      </c>
      <c r="X3" s="7" t="s">
        <v>36</v>
      </c>
      <c r="Y3" s="7" t="s">
        <v>40</v>
      </c>
      <c r="Z3" s="11">
        <f>IFERROR(VLOOKUP(L3,[1]اساتید!A:B,2,FALSE),"وارد نشده")</f>
        <v>9379527409</v>
      </c>
    </row>
    <row r="4" spans="1:32" ht="15.75" customHeight="1" x14ac:dyDescent="0.2">
      <c r="A4" s="6">
        <v>250100012746</v>
      </c>
      <c r="B4" s="7" t="s">
        <v>27</v>
      </c>
      <c r="C4" s="7" t="s">
        <v>27</v>
      </c>
      <c r="D4" s="8">
        <v>16</v>
      </c>
      <c r="E4" s="8">
        <v>1400</v>
      </c>
      <c r="F4" s="7" t="s">
        <v>48</v>
      </c>
      <c r="G4" s="7" t="s">
        <v>49</v>
      </c>
      <c r="H4" s="7" t="s">
        <v>50</v>
      </c>
      <c r="I4" s="8">
        <v>21</v>
      </c>
      <c r="J4" s="8">
        <v>21</v>
      </c>
      <c r="K4" s="9">
        <v>10001</v>
      </c>
      <c r="L4" s="9" t="s">
        <v>36</v>
      </c>
      <c r="M4" s="7" t="s">
        <v>36</v>
      </c>
      <c r="N4" s="10">
        <v>0</v>
      </c>
      <c r="O4" s="7" t="s">
        <v>44</v>
      </c>
      <c r="P4" s="10">
        <v>0</v>
      </c>
      <c r="Q4" s="10">
        <v>0</v>
      </c>
      <c r="R4" s="7" t="s">
        <v>45</v>
      </c>
      <c r="S4" s="7" t="s">
        <v>46</v>
      </c>
      <c r="T4" s="7" t="s">
        <v>51</v>
      </c>
      <c r="U4" s="7" t="s">
        <v>36</v>
      </c>
      <c r="V4" s="7" t="s">
        <v>37</v>
      </c>
      <c r="W4" s="7" t="s">
        <v>47</v>
      </c>
      <c r="X4" s="7" t="s">
        <v>36</v>
      </c>
      <c r="Y4" s="7" t="s">
        <v>40</v>
      </c>
      <c r="Z4" s="11" t="str">
        <f>IFERROR(VLOOKUP(L4,[1]اساتید!A:B,2,FALSE),"وارد نشده")</f>
        <v>وارد نشده</v>
      </c>
    </row>
    <row r="5" spans="1:32" ht="15.75" customHeight="1" x14ac:dyDescent="0.2">
      <c r="A5" s="6">
        <v>250100012747</v>
      </c>
      <c r="B5" s="7" t="s">
        <v>27</v>
      </c>
      <c r="C5" s="7" t="s">
        <v>27</v>
      </c>
      <c r="D5" s="8">
        <v>16</v>
      </c>
      <c r="E5" s="8">
        <v>1400</v>
      </c>
      <c r="F5" s="7" t="s">
        <v>48</v>
      </c>
      <c r="G5" s="7" t="s">
        <v>52</v>
      </c>
      <c r="H5" s="7" t="s">
        <v>53</v>
      </c>
      <c r="I5" s="8">
        <v>8</v>
      </c>
      <c r="J5" s="8">
        <v>8</v>
      </c>
      <c r="K5" s="9">
        <v>10001</v>
      </c>
      <c r="L5" s="9">
        <v>2301431</v>
      </c>
      <c r="M5" s="7" t="s">
        <v>54</v>
      </c>
      <c r="N5" s="10">
        <v>0</v>
      </c>
      <c r="O5" s="7" t="s">
        <v>44</v>
      </c>
      <c r="P5" s="10">
        <v>0</v>
      </c>
      <c r="Q5" s="10">
        <v>0</v>
      </c>
      <c r="R5" s="7" t="s">
        <v>45</v>
      </c>
      <c r="S5" s="7" t="s">
        <v>46</v>
      </c>
      <c r="T5" s="7" t="s">
        <v>35</v>
      </c>
      <c r="U5" s="7" t="s">
        <v>36</v>
      </c>
      <c r="V5" s="7" t="s">
        <v>37</v>
      </c>
      <c r="W5" s="7" t="s">
        <v>47</v>
      </c>
      <c r="X5" s="7" t="s">
        <v>36</v>
      </c>
      <c r="Y5" s="7" t="s">
        <v>40</v>
      </c>
      <c r="Z5" s="11">
        <f>IFERROR(VLOOKUP(L5,[1]اساتید!A:B,2,FALSE),"وارد نشده")</f>
        <v>9123970097</v>
      </c>
    </row>
    <row r="6" spans="1:32" ht="15.75" customHeight="1" x14ac:dyDescent="0.2">
      <c r="A6" s="6">
        <v>222100012743</v>
      </c>
      <c r="B6" s="7" t="s">
        <v>27</v>
      </c>
      <c r="C6" s="7" t="s">
        <v>27</v>
      </c>
      <c r="D6" s="8">
        <v>16</v>
      </c>
      <c r="E6" s="8">
        <v>1400</v>
      </c>
      <c r="F6" s="7" t="s">
        <v>28</v>
      </c>
      <c r="G6" s="7" t="s">
        <v>55</v>
      </c>
      <c r="H6" s="7" t="s">
        <v>56</v>
      </c>
      <c r="I6" s="8">
        <v>0</v>
      </c>
      <c r="J6" s="8">
        <v>0</v>
      </c>
      <c r="K6" s="9">
        <v>10001</v>
      </c>
      <c r="L6" s="9" t="s">
        <v>36</v>
      </c>
      <c r="M6" s="7" t="s">
        <v>36</v>
      </c>
      <c r="N6" s="10">
        <v>300000</v>
      </c>
      <c r="O6" s="7" t="s">
        <v>32</v>
      </c>
      <c r="P6" s="10">
        <v>0</v>
      </c>
      <c r="Q6" s="10">
        <v>0</v>
      </c>
      <c r="R6" s="7" t="s">
        <v>57</v>
      </c>
      <c r="S6" s="7" t="s">
        <v>58</v>
      </c>
      <c r="T6" s="7" t="s">
        <v>51</v>
      </c>
      <c r="U6" s="7" t="s">
        <v>36</v>
      </c>
      <c r="V6" s="7" t="s">
        <v>37</v>
      </c>
      <c r="W6" s="7" t="s">
        <v>36</v>
      </c>
      <c r="X6" s="7" t="s">
        <v>39</v>
      </c>
      <c r="Y6" s="7" t="s">
        <v>40</v>
      </c>
      <c r="Z6" s="11" t="str">
        <f>IFERROR(VLOOKUP(L6,[1]اساتید!A:B,2,FALSE),"وارد نشده")</f>
        <v>وارد نشده</v>
      </c>
    </row>
    <row r="7" spans="1:32" ht="15.75" customHeight="1" x14ac:dyDescent="0.2">
      <c r="A7" s="6">
        <v>250135011539</v>
      </c>
      <c r="B7" s="7" t="s">
        <v>59</v>
      </c>
      <c r="C7" s="7" t="s">
        <v>59</v>
      </c>
      <c r="D7" s="8">
        <v>16</v>
      </c>
      <c r="E7" s="8">
        <v>1402</v>
      </c>
      <c r="F7" s="7" t="s">
        <v>48</v>
      </c>
      <c r="G7" s="7" t="s">
        <v>60</v>
      </c>
      <c r="H7" s="7" t="s">
        <v>61</v>
      </c>
      <c r="I7" s="8">
        <v>15</v>
      </c>
      <c r="J7" s="8">
        <v>11</v>
      </c>
      <c r="K7" s="9">
        <v>13501</v>
      </c>
      <c r="L7" s="9">
        <v>2501948</v>
      </c>
      <c r="M7" s="7" t="s">
        <v>62</v>
      </c>
      <c r="N7" s="10">
        <v>7933333</v>
      </c>
      <c r="O7" s="7" t="s">
        <v>44</v>
      </c>
      <c r="P7" s="10">
        <v>0</v>
      </c>
      <c r="Q7" s="10">
        <v>119000000</v>
      </c>
      <c r="R7" s="7" t="s">
        <v>45</v>
      </c>
      <c r="S7" s="7" t="s">
        <v>46</v>
      </c>
      <c r="T7" s="7" t="s">
        <v>63</v>
      </c>
      <c r="U7" s="7" t="s">
        <v>36</v>
      </c>
      <c r="V7" s="7" t="s">
        <v>37</v>
      </c>
      <c r="W7" s="7" t="s">
        <v>47</v>
      </c>
      <c r="X7" s="7" t="s">
        <v>36</v>
      </c>
      <c r="Y7" s="7" t="s">
        <v>64</v>
      </c>
      <c r="Z7" s="11">
        <f>IFERROR(VLOOKUP(L7,[1]اساتید!A:B,2,FALSE),"وارد نشده")</f>
        <v>9367399579</v>
      </c>
    </row>
    <row r="8" spans="1:32" ht="15.75" customHeight="1" x14ac:dyDescent="0.2">
      <c r="A8" s="6">
        <v>225135011538</v>
      </c>
      <c r="B8" s="7" t="s">
        <v>59</v>
      </c>
      <c r="C8" s="7" t="s">
        <v>59</v>
      </c>
      <c r="D8" s="8">
        <v>24</v>
      </c>
      <c r="E8" s="8">
        <v>1398</v>
      </c>
      <c r="F8" s="7" t="s">
        <v>48</v>
      </c>
      <c r="G8" s="7" t="s">
        <v>65</v>
      </c>
      <c r="H8" s="7" t="s">
        <v>66</v>
      </c>
      <c r="I8" s="8">
        <v>1</v>
      </c>
      <c r="J8" s="8">
        <v>0</v>
      </c>
      <c r="K8" s="9">
        <v>13501</v>
      </c>
      <c r="L8" s="9" t="s">
        <v>36</v>
      </c>
      <c r="M8" s="7" t="s">
        <v>36</v>
      </c>
      <c r="N8" s="10">
        <v>0</v>
      </c>
      <c r="O8" s="7" t="s">
        <v>44</v>
      </c>
      <c r="P8" s="10">
        <v>0</v>
      </c>
      <c r="Q8" s="10">
        <v>0</v>
      </c>
      <c r="R8" s="7" t="s">
        <v>33</v>
      </c>
      <c r="S8" s="7" t="s">
        <v>67</v>
      </c>
      <c r="T8" s="7" t="s">
        <v>51</v>
      </c>
      <c r="U8" s="7" t="s">
        <v>36</v>
      </c>
      <c r="V8" s="7" t="s">
        <v>37</v>
      </c>
      <c r="W8" s="7" t="s">
        <v>38</v>
      </c>
      <c r="X8" s="7" t="s">
        <v>68</v>
      </c>
      <c r="Y8" s="7" t="s">
        <v>64</v>
      </c>
      <c r="Z8" s="11" t="str">
        <f>IFERROR(VLOOKUP(L8,[1]اساتید!A:B,2,FALSE),"وارد نشده")</f>
        <v>وارد نشده</v>
      </c>
    </row>
    <row r="9" spans="1:32" ht="15.75" customHeight="1" x14ac:dyDescent="0.2">
      <c r="A9" s="6">
        <v>1135011535</v>
      </c>
      <c r="B9" s="7" t="s">
        <v>59</v>
      </c>
      <c r="C9" s="7" t="s">
        <v>59</v>
      </c>
      <c r="D9" s="8">
        <v>24</v>
      </c>
      <c r="E9" s="8">
        <v>1398</v>
      </c>
      <c r="F9" s="7" t="s">
        <v>28</v>
      </c>
      <c r="G9" s="7" t="s">
        <v>69</v>
      </c>
      <c r="H9" s="7" t="s">
        <v>70</v>
      </c>
      <c r="I9" s="8">
        <v>0</v>
      </c>
      <c r="J9" s="8">
        <v>0</v>
      </c>
      <c r="K9" s="9">
        <v>13501</v>
      </c>
      <c r="L9" s="9" t="s">
        <v>36</v>
      </c>
      <c r="M9" s="7" t="s">
        <v>36</v>
      </c>
      <c r="N9" s="10">
        <v>0</v>
      </c>
      <c r="O9" s="7" t="s">
        <v>32</v>
      </c>
      <c r="P9" s="10">
        <v>0</v>
      </c>
      <c r="Q9" s="10">
        <v>0</v>
      </c>
      <c r="R9" s="7" t="s">
        <v>71</v>
      </c>
      <c r="S9" s="7" t="s">
        <v>72</v>
      </c>
      <c r="T9" s="7" t="s">
        <v>51</v>
      </c>
      <c r="U9" s="7" t="s">
        <v>36</v>
      </c>
      <c r="V9" s="7" t="s">
        <v>37</v>
      </c>
      <c r="W9" s="7" t="s">
        <v>36</v>
      </c>
      <c r="X9" s="7" t="s">
        <v>36</v>
      </c>
      <c r="Y9" s="7" t="s">
        <v>64</v>
      </c>
      <c r="Z9" s="11" t="str">
        <f>IFERROR(VLOOKUP(L9,[1]اساتید!A:B,2,FALSE),"وارد نشده")</f>
        <v>وارد نشده</v>
      </c>
    </row>
    <row r="10" spans="1:32" ht="15.75" customHeight="1" x14ac:dyDescent="0.2">
      <c r="A10" s="6">
        <v>230135011537</v>
      </c>
      <c r="B10" s="7" t="s">
        <v>59</v>
      </c>
      <c r="C10" s="7" t="s">
        <v>59</v>
      </c>
      <c r="D10" s="8">
        <v>24</v>
      </c>
      <c r="E10" s="8">
        <v>1398</v>
      </c>
      <c r="F10" s="7" t="s">
        <v>28</v>
      </c>
      <c r="G10" s="7" t="s">
        <v>73</v>
      </c>
      <c r="H10" s="7" t="s">
        <v>74</v>
      </c>
      <c r="I10" s="8">
        <v>9</v>
      </c>
      <c r="J10" s="8">
        <v>9</v>
      </c>
      <c r="K10" s="9">
        <v>13501</v>
      </c>
      <c r="L10" s="9" t="s">
        <v>36</v>
      </c>
      <c r="M10" s="7" t="s">
        <v>36</v>
      </c>
      <c r="N10" s="10">
        <v>0</v>
      </c>
      <c r="O10" s="7" t="s">
        <v>44</v>
      </c>
      <c r="P10" s="10">
        <v>0</v>
      </c>
      <c r="Q10" s="10">
        <v>0</v>
      </c>
      <c r="R10" s="7" t="s">
        <v>75</v>
      </c>
      <c r="S10" s="7" t="s">
        <v>76</v>
      </c>
      <c r="T10" s="7" t="s">
        <v>63</v>
      </c>
      <c r="U10" s="7" t="s">
        <v>36</v>
      </c>
      <c r="V10" s="7" t="s">
        <v>37</v>
      </c>
      <c r="W10" s="7" t="s">
        <v>77</v>
      </c>
      <c r="X10" s="7" t="s">
        <v>36</v>
      </c>
      <c r="Y10" s="7" t="s">
        <v>64</v>
      </c>
      <c r="Z10" s="11" t="str" cm="1">
        <f t="array" ref="Z10">IFERROR(VLOOKUP(L18وارد نشدهوارد نشده,[1]اساتید!A:B,2,FALSE),"وارد نشده")</f>
        <v>وارد نشده</v>
      </c>
    </row>
    <row r="11" spans="1:32" ht="27" customHeight="1" x14ac:dyDescent="0.2">
      <c r="A11" s="6">
        <v>230135011536</v>
      </c>
      <c r="B11" s="7" t="s">
        <v>59</v>
      </c>
      <c r="C11" s="7" t="s">
        <v>59</v>
      </c>
      <c r="D11" s="8">
        <v>24</v>
      </c>
      <c r="E11" s="8">
        <v>1398</v>
      </c>
      <c r="F11" s="7" t="s">
        <v>28</v>
      </c>
      <c r="G11" s="7" t="s">
        <v>78</v>
      </c>
      <c r="H11" s="7" t="s">
        <v>79</v>
      </c>
      <c r="I11" s="8">
        <v>0</v>
      </c>
      <c r="J11" s="8">
        <v>0</v>
      </c>
      <c r="K11" s="9">
        <v>13501</v>
      </c>
      <c r="L11" s="9" t="s">
        <v>36</v>
      </c>
      <c r="M11" s="7" t="s">
        <v>36</v>
      </c>
      <c r="N11" s="10">
        <v>0</v>
      </c>
      <c r="O11" s="7" t="s">
        <v>32</v>
      </c>
      <c r="P11" s="10">
        <v>0</v>
      </c>
      <c r="Q11" s="10">
        <v>0</v>
      </c>
      <c r="R11" s="7" t="s">
        <v>75</v>
      </c>
      <c r="S11" s="7" t="s">
        <v>80</v>
      </c>
      <c r="T11" s="7" t="s">
        <v>51</v>
      </c>
      <c r="U11" s="7" t="s">
        <v>36</v>
      </c>
      <c r="V11" s="7" t="s">
        <v>37</v>
      </c>
      <c r="W11" s="7" t="s">
        <v>36</v>
      </c>
      <c r="X11" s="7" t="s">
        <v>36</v>
      </c>
      <c r="Y11" s="7" t="s">
        <v>64</v>
      </c>
      <c r="Z11" s="11" t="str" cm="1">
        <f t="array" ref="Z11">IFERROR(VLOOKUP(L18وارد نشده1,[1]اساتید!A:B,2,FALSE),"وارد نشده")</f>
        <v>وارد نشده</v>
      </c>
    </row>
    <row r="12" spans="1:32" ht="15.75" customHeight="1" x14ac:dyDescent="0.2">
      <c r="A12" s="6">
        <v>230135022110</v>
      </c>
      <c r="B12" s="7" t="s">
        <v>81</v>
      </c>
      <c r="C12" s="7" t="s">
        <v>81</v>
      </c>
      <c r="D12" s="8">
        <v>16</v>
      </c>
      <c r="E12" s="8">
        <v>1400</v>
      </c>
      <c r="F12" s="7" t="s">
        <v>28</v>
      </c>
      <c r="G12" s="7" t="s">
        <v>82</v>
      </c>
      <c r="H12" s="7" t="s">
        <v>83</v>
      </c>
      <c r="I12" s="8">
        <v>0</v>
      </c>
      <c r="J12" s="8">
        <v>0</v>
      </c>
      <c r="K12" s="9">
        <v>13502</v>
      </c>
      <c r="L12" s="9" t="s">
        <v>36</v>
      </c>
      <c r="M12" s="7" t="s">
        <v>36</v>
      </c>
      <c r="N12" s="10">
        <v>0</v>
      </c>
      <c r="O12" s="7" t="s">
        <v>44</v>
      </c>
      <c r="P12" s="10">
        <v>0</v>
      </c>
      <c r="Q12" s="10">
        <v>0</v>
      </c>
      <c r="R12" s="7" t="s">
        <v>75</v>
      </c>
      <c r="S12" s="7" t="s">
        <v>84</v>
      </c>
      <c r="T12" s="7" t="s">
        <v>35</v>
      </c>
      <c r="U12" s="7" t="s">
        <v>36</v>
      </c>
      <c r="V12" s="7" t="s">
        <v>37</v>
      </c>
      <c r="W12" s="7" t="s">
        <v>85</v>
      </c>
      <c r="X12" s="7" t="s">
        <v>36</v>
      </c>
      <c r="Y12" s="7" t="s">
        <v>64</v>
      </c>
      <c r="Z12" s="11" t="str" cm="1">
        <f t="array" ref="Z12">IFERROR(VLOOKUP(L18وارد نشده2,[1]اساتید!A:B,2,FALSE),"وارد نشده")</f>
        <v>وارد نشده</v>
      </c>
    </row>
    <row r="13" spans="1:32" ht="15.75" customHeight="1" x14ac:dyDescent="0.2">
      <c r="A13" s="6">
        <v>25013503002</v>
      </c>
      <c r="B13" s="7" t="s">
        <v>86</v>
      </c>
      <c r="C13" s="7" t="s">
        <v>87</v>
      </c>
      <c r="D13" s="8">
        <v>16</v>
      </c>
      <c r="E13" s="8">
        <v>1401</v>
      </c>
      <c r="F13" s="7" t="s">
        <v>28</v>
      </c>
      <c r="G13" s="7" t="s">
        <v>88</v>
      </c>
      <c r="H13" s="7" t="s">
        <v>89</v>
      </c>
      <c r="I13" s="8">
        <v>3</v>
      </c>
      <c r="J13" s="8">
        <v>0</v>
      </c>
      <c r="K13" s="9">
        <v>13503</v>
      </c>
      <c r="L13" s="9" t="s">
        <v>36</v>
      </c>
      <c r="M13" s="7" t="s">
        <v>36</v>
      </c>
      <c r="N13" s="10">
        <v>0</v>
      </c>
      <c r="O13" s="7" t="s">
        <v>32</v>
      </c>
      <c r="P13" s="10">
        <v>0</v>
      </c>
      <c r="Q13" s="10">
        <v>0</v>
      </c>
      <c r="R13" s="7" t="s">
        <v>45</v>
      </c>
      <c r="S13" s="7" t="s">
        <v>46</v>
      </c>
      <c r="T13" s="7" t="s">
        <v>51</v>
      </c>
      <c r="U13" s="7" t="s">
        <v>36</v>
      </c>
      <c r="V13" s="7" t="s">
        <v>37</v>
      </c>
      <c r="W13" s="7" t="s">
        <v>36</v>
      </c>
      <c r="X13" s="7" t="s">
        <v>36</v>
      </c>
      <c r="Y13" s="7" t="s">
        <v>64</v>
      </c>
      <c r="Z13" s="11" t="str" cm="1">
        <f t="array" ref="Z13">IFERROR(VLOOKUP(L18وارد نشده3,[1]اساتید!A:B,2,FALSE),"وارد نشده")</f>
        <v>وارد نشده</v>
      </c>
    </row>
    <row r="14" spans="1:32" ht="15.75" customHeight="1" x14ac:dyDescent="0.2">
      <c r="A14" s="6">
        <v>25013503003</v>
      </c>
      <c r="B14" s="7" t="s">
        <v>87</v>
      </c>
      <c r="C14" s="7" t="s">
        <v>87</v>
      </c>
      <c r="D14" s="8">
        <v>16</v>
      </c>
      <c r="E14" s="8">
        <v>1402</v>
      </c>
      <c r="F14" s="7" t="s">
        <v>28</v>
      </c>
      <c r="G14" s="7" t="s">
        <v>90</v>
      </c>
      <c r="H14" s="7" t="s">
        <v>91</v>
      </c>
      <c r="I14" s="8">
        <v>1</v>
      </c>
      <c r="J14" s="8">
        <v>0</v>
      </c>
      <c r="K14" s="9">
        <v>13503</v>
      </c>
      <c r="L14" s="9" t="s">
        <v>36</v>
      </c>
      <c r="M14" s="7" t="s">
        <v>36</v>
      </c>
      <c r="N14" s="10">
        <v>0</v>
      </c>
      <c r="O14" s="7" t="s">
        <v>32</v>
      </c>
      <c r="P14" s="10">
        <v>0</v>
      </c>
      <c r="Q14" s="10">
        <v>0</v>
      </c>
      <c r="R14" s="7" t="s">
        <v>45</v>
      </c>
      <c r="S14" s="7" t="s">
        <v>46</v>
      </c>
      <c r="T14" s="7" t="s">
        <v>51</v>
      </c>
      <c r="U14" s="7" t="s">
        <v>36</v>
      </c>
      <c r="V14" s="7" t="s">
        <v>37</v>
      </c>
      <c r="W14" s="7" t="s">
        <v>92</v>
      </c>
      <c r="X14" s="7" t="s">
        <v>36</v>
      </c>
      <c r="Y14" s="7" t="s">
        <v>64</v>
      </c>
      <c r="Z14" s="11" t="str" cm="1">
        <f t="array" ref="Z14">IFERROR(VLOOKUP(L18وارد نشده4,[1]اساتید!A:B,2,FALSE),"وارد نشده")</f>
        <v>وارد نشده</v>
      </c>
    </row>
    <row r="15" spans="1:32" ht="15.75" customHeight="1" x14ac:dyDescent="0.2">
      <c r="A15" s="6">
        <v>23013503001</v>
      </c>
      <c r="B15" s="7" t="s">
        <v>87</v>
      </c>
      <c r="C15" s="7" t="s">
        <v>87</v>
      </c>
      <c r="D15" s="8">
        <v>16</v>
      </c>
      <c r="E15" s="8">
        <v>1399</v>
      </c>
      <c r="F15" s="7" t="s">
        <v>28</v>
      </c>
      <c r="G15" s="7" t="s">
        <v>93</v>
      </c>
      <c r="H15" s="7" t="s">
        <v>94</v>
      </c>
      <c r="I15" s="8">
        <v>1</v>
      </c>
      <c r="J15" s="8">
        <v>1</v>
      </c>
      <c r="K15" s="9">
        <v>13503</v>
      </c>
      <c r="L15" s="9" t="s">
        <v>36</v>
      </c>
      <c r="M15" s="7" t="s">
        <v>36</v>
      </c>
      <c r="N15" s="10">
        <v>0</v>
      </c>
      <c r="O15" s="7" t="s">
        <v>44</v>
      </c>
      <c r="P15" s="10">
        <v>0</v>
      </c>
      <c r="Q15" s="10">
        <v>0</v>
      </c>
      <c r="R15" s="7" t="s">
        <v>75</v>
      </c>
      <c r="S15" s="7" t="s">
        <v>95</v>
      </c>
      <c r="T15" s="7" t="s">
        <v>51</v>
      </c>
      <c r="U15" s="7" t="s">
        <v>36</v>
      </c>
      <c r="V15" s="7" t="s">
        <v>37</v>
      </c>
      <c r="W15" s="7" t="s">
        <v>96</v>
      </c>
      <c r="X15" s="7" t="s">
        <v>36</v>
      </c>
      <c r="Y15" s="7" t="s">
        <v>64</v>
      </c>
      <c r="Z15" s="11" t="str" cm="1">
        <f t="array" ref="Z15">IFERROR(VLOOKUP(L18وارد نشده5,[1]اساتید!A:B,2,FALSE),"وارد نشده")</f>
        <v>وارد نشده</v>
      </c>
    </row>
    <row r="16" spans="1:32" ht="15.75" customHeight="1" x14ac:dyDescent="0.2">
      <c r="A16" s="6">
        <v>25013504001</v>
      </c>
      <c r="B16" s="7" t="s">
        <v>97</v>
      </c>
      <c r="C16" s="7" t="s">
        <v>97</v>
      </c>
      <c r="D16" s="8">
        <v>8</v>
      </c>
      <c r="E16" s="8">
        <v>1402</v>
      </c>
      <c r="F16" s="7" t="s">
        <v>28</v>
      </c>
      <c r="G16" s="7" t="s">
        <v>98</v>
      </c>
      <c r="H16" s="7" t="s">
        <v>98</v>
      </c>
      <c r="I16" s="8">
        <v>0</v>
      </c>
      <c r="J16" s="8">
        <v>0</v>
      </c>
      <c r="K16" s="9">
        <v>13504</v>
      </c>
      <c r="L16" s="9" t="s">
        <v>36</v>
      </c>
      <c r="M16" s="7" t="s">
        <v>36</v>
      </c>
      <c r="N16" s="10">
        <v>0</v>
      </c>
      <c r="O16" s="7" t="s">
        <v>32</v>
      </c>
      <c r="P16" s="10">
        <v>0</v>
      </c>
      <c r="Q16" s="10">
        <v>0</v>
      </c>
      <c r="R16" s="7" t="s">
        <v>45</v>
      </c>
      <c r="S16" s="7" t="s">
        <v>46</v>
      </c>
      <c r="T16" s="7" t="s">
        <v>51</v>
      </c>
      <c r="U16" s="7" t="s">
        <v>36</v>
      </c>
      <c r="V16" s="7" t="s">
        <v>37</v>
      </c>
      <c r="W16" s="7" t="s">
        <v>92</v>
      </c>
      <c r="X16" s="7" t="s">
        <v>36</v>
      </c>
      <c r="Y16" s="7" t="s">
        <v>64</v>
      </c>
      <c r="Z16" s="11" t="str" cm="1">
        <f t="array" ref="Z16">IFERROR(VLOOKUP(L18وارد نشده6,[1]اساتید!A:B,2,FALSE),"وارد نشده")</f>
        <v>وارد نشده</v>
      </c>
    </row>
    <row r="17" spans="1:26" ht="15.75" customHeight="1" x14ac:dyDescent="0.2">
      <c r="A17" s="6">
        <v>25013504002</v>
      </c>
      <c r="B17" s="7" t="s">
        <v>99</v>
      </c>
      <c r="C17" s="7" t="s">
        <v>97</v>
      </c>
      <c r="D17" s="8">
        <v>16</v>
      </c>
      <c r="E17" s="8">
        <v>1402</v>
      </c>
      <c r="F17" s="7" t="s">
        <v>48</v>
      </c>
      <c r="G17" s="7" t="s">
        <v>100</v>
      </c>
      <c r="H17" s="7" t="s">
        <v>101</v>
      </c>
      <c r="I17" s="8">
        <v>15</v>
      </c>
      <c r="J17" s="8">
        <v>13</v>
      </c>
      <c r="K17" s="9">
        <v>13504</v>
      </c>
      <c r="L17" s="9" t="s">
        <v>36</v>
      </c>
      <c r="M17" s="7" t="s">
        <v>36</v>
      </c>
      <c r="N17" s="10">
        <v>0</v>
      </c>
      <c r="O17" s="7" t="s">
        <v>44</v>
      </c>
      <c r="P17" s="10">
        <v>0</v>
      </c>
      <c r="Q17" s="10">
        <v>0</v>
      </c>
      <c r="R17" s="7" t="s">
        <v>45</v>
      </c>
      <c r="S17" s="7" t="s">
        <v>46</v>
      </c>
      <c r="T17" s="7" t="s">
        <v>51</v>
      </c>
      <c r="U17" s="7" t="s">
        <v>36</v>
      </c>
      <c r="V17" s="7" t="s">
        <v>37</v>
      </c>
      <c r="W17" s="7" t="s">
        <v>92</v>
      </c>
      <c r="X17" s="7" t="s">
        <v>36</v>
      </c>
      <c r="Y17" s="7" t="s">
        <v>64</v>
      </c>
      <c r="Z17" s="11" t="str" cm="1">
        <f t="array" ref="Z17">IFERROR(VLOOKUP(L18وارد نشده7,[1]اساتید!A:B,2,FALSE),"وارد نشده")</f>
        <v>وارد نشده</v>
      </c>
    </row>
    <row r="18" spans="1:26" ht="15.75" customHeight="1" x14ac:dyDescent="0.2">
      <c r="A18" s="6">
        <v>250135051545</v>
      </c>
      <c r="B18" s="7" t="s">
        <v>102</v>
      </c>
      <c r="C18" s="7" t="s">
        <v>103</v>
      </c>
      <c r="D18" s="8">
        <v>24</v>
      </c>
      <c r="E18" s="8">
        <v>1403</v>
      </c>
      <c r="F18" s="7" t="s">
        <v>28</v>
      </c>
      <c r="G18" s="7" t="s">
        <v>104</v>
      </c>
      <c r="H18" s="7" t="s">
        <v>105</v>
      </c>
      <c r="I18" s="8">
        <v>14</v>
      </c>
      <c r="J18" s="8">
        <v>14</v>
      </c>
      <c r="K18" s="9">
        <v>13505</v>
      </c>
      <c r="L18" s="9" t="s">
        <v>36</v>
      </c>
      <c r="M18" s="7" t="s">
        <v>36</v>
      </c>
      <c r="N18" s="10">
        <v>10714286</v>
      </c>
      <c r="O18" s="7" t="s">
        <v>44</v>
      </c>
      <c r="P18" s="10">
        <v>0</v>
      </c>
      <c r="Q18" s="10">
        <v>150000000</v>
      </c>
      <c r="R18" s="7" t="s">
        <v>45</v>
      </c>
      <c r="S18" s="7" t="s">
        <v>46</v>
      </c>
      <c r="T18" s="7" t="s">
        <v>51</v>
      </c>
      <c r="U18" s="7" t="s">
        <v>36</v>
      </c>
      <c r="V18" s="7" t="s">
        <v>37</v>
      </c>
      <c r="W18" s="7" t="s">
        <v>106</v>
      </c>
      <c r="X18" s="7" t="s">
        <v>36</v>
      </c>
      <c r="Y18" s="7" t="s">
        <v>64</v>
      </c>
      <c r="Z18" s="11" t="str" cm="1">
        <f t="array" ref="Z18">IFERROR(VLOOKUP(L18وارد نشده8,[1]اساتید!A:B,2,FALSE),"وارد نشده")</f>
        <v>وارد نشده</v>
      </c>
    </row>
    <row r="19" spans="1:26" ht="27" customHeight="1" x14ac:dyDescent="0.2">
      <c r="A19" s="6">
        <v>250135051544</v>
      </c>
      <c r="B19" s="7" t="s">
        <v>107</v>
      </c>
      <c r="C19" s="7" t="s">
        <v>103</v>
      </c>
      <c r="D19" s="8">
        <v>24</v>
      </c>
      <c r="E19" s="8">
        <v>1400</v>
      </c>
      <c r="F19" s="7" t="s">
        <v>48</v>
      </c>
      <c r="G19" s="7" t="s">
        <v>108</v>
      </c>
      <c r="H19" s="7" t="s">
        <v>109</v>
      </c>
      <c r="I19" s="8">
        <v>27</v>
      </c>
      <c r="J19" s="8">
        <v>27</v>
      </c>
      <c r="K19" s="9">
        <v>13505</v>
      </c>
      <c r="L19" s="9" t="s">
        <v>36</v>
      </c>
      <c r="M19" s="7" t="s">
        <v>36</v>
      </c>
      <c r="N19" s="10">
        <v>0</v>
      </c>
      <c r="O19" s="7" t="s">
        <v>44</v>
      </c>
      <c r="P19" s="10">
        <v>0</v>
      </c>
      <c r="Q19" s="10">
        <v>0</v>
      </c>
      <c r="R19" s="7" t="s">
        <v>45</v>
      </c>
      <c r="S19" s="7" t="s">
        <v>46</v>
      </c>
      <c r="T19" s="7" t="s">
        <v>51</v>
      </c>
      <c r="U19" s="7" t="s">
        <v>36</v>
      </c>
      <c r="V19" s="7" t="s">
        <v>37</v>
      </c>
      <c r="W19" s="7" t="s">
        <v>36</v>
      </c>
      <c r="X19" s="7" t="s">
        <v>36</v>
      </c>
      <c r="Y19" s="7" t="s">
        <v>64</v>
      </c>
      <c r="Z19" s="11" t="str" cm="1">
        <f t="array" ref="Z19">IFERROR(VLOOKUP(L18وارد نشده9,[1]اساتید!A:B,2,FALSE),"وارد نشده")</f>
        <v>وارد نشده</v>
      </c>
    </row>
    <row r="20" spans="1:26" ht="15.75" customHeight="1" x14ac:dyDescent="0.2">
      <c r="A20" s="6">
        <v>113505001</v>
      </c>
      <c r="B20" s="7" t="s">
        <v>103</v>
      </c>
      <c r="C20" s="7" t="s">
        <v>103</v>
      </c>
      <c r="D20" s="8">
        <v>24</v>
      </c>
      <c r="E20" s="8">
        <v>1398</v>
      </c>
      <c r="F20" s="7" t="s">
        <v>48</v>
      </c>
      <c r="G20" s="7" t="s">
        <v>110</v>
      </c>
      <c r="H20" s="7" t="s">
        <v>111</v>
      </c>
      <c r="I20" s="8">
        <v>14</v>
      </c>
      <c r="J20" s="8">
        <v>0</v>
      </c>
      <c r="K20" s="9">
        <v>13505</v>
      </c>
      <c r="L20" s="9">
        <v>10905</v>
      </c>
      <c r="M20" s="7" t="s">
        <v>112</v>
      </c>
      <c r="N20" s="10">
        <v>0</v>
      </c>
      <c r="O20" s="7" t="s">
        <v>113</v>
      </c>
      <c r="P20" s="10">
        <v>0</v>
      </c>
      <c r="Q20" s="10">
        <v>0</v>
      </c>
      <c r="R20" s="7" t="s">
        <v>71</v>
      </c>
      <c r="S20" s="7" t="s">
        <v>72</v>
      </c>
      <c r="T20" s="7" t="s">
        <v>51</v>
      </c>
      <c r="U20" s="7" t="s">
        <v>114</v>
      </c>
      <c r="V20" s="7" t="s">
        <v>37</v>
      </c>
      <c r="W20" s="7" t="s">
        <v>115</v>
      </c>
      <c r="X20" s="7" t="s">
        <v>36</v>
      </c>
      <c r="Y20" s="7" t="s">
        <v>64</v>
      </c>
      <c r="Z20" s="11" t="str" cm="1">
        <f t="array" ref="Z20">IFERROR(VLOOKUP(L181وارد نشده,[1]اساتید!A:B,2,FALSE),"وارد نشده")</f>
        <v>وارد نشده</v>
      </c>
    </row>
    <row r="21" spans="1:26" ht="15.75" customHeight="1" x14ac:dyDescent="0.2">
      <c r="A21" s="6">
        <v>25013506001</v>
      </c>
      <c r="B21" s="7" t="s">
        <v>116</v>
      </c>
      <c r="C21" s="7" t="s">
        <v>116</v>
      </c>
      <c r="D21" s="8">
        <v>16</v>
      </c>
      <c r="E21" s="8">
        <v>1403</v>
      </c>
      <c r="F21" s="7" t="s">
        <v>28</v>
      </c>
      <c r="G21" s="7" t="s">
        <v>117</v>
      </c>
      <c r="H21" s="7" t="s">
        <v>118</v>
      </c>
      <c r="I21" s="8">
        <v>1</v>
      </c>
      <c r="J21" s="8">
        <v>0</v>
      </c>
      <c r="K21" s="9">
        <v>13506</v>
      </c>
      <c r="L21" s="9" t="s">
        <v>36</v>
      </c>
      <c r="M21" s="7" t="s">
        <v>36</v>
      </c>
      <c r="N21" s="10">
        <v>0</v>
      </c>
      <c r="O21" s="7" t="s">
        <v>32</v>
      </c>
      <c r="P21" s="10">
        <v>0</v>
      </c>
      <c r="Q21" s="10">
        <v>0</v>
      </c>
      <c r="R21" s="7" t="s">
        <v>45</v>
      </c>
      <c r="S21" s="7" t="s">
        <v>46</v>
      </c>
      <c r="T21" s="7" t="s">
        <v>51</v>
      </c>
      <c r="U21" s="7" t="s">
        <v>36</v>
      </c>
      <c r="V21" s="7" t="s">
        <v>37</v>
      </c>
      <c r="W21" s="7" t="s">
        <v>92</v>
      </c>
      <c r="X21" s="7" t="s">
        <v>36</v>
      </c>
      <c r="Y21" s="7" t="s">
        <v>64</v>
      </c>
      <c r="Z21" s="11" t="str">
        <f>IFERROR(VLOOKUP(L21,[1]اساتید!A:B,2,FALSE),"وارد نشده")</f>
        <v>وارد نشده</v>
      </c>
    </row>
    <row r="22" spans="1:26" ht="15.75" customHeight="1" x14ac:dyDescent="0.2">
      <c r="A22" s="6">
        <v>250135072216</v>
      </c>
      <c r="B22" s="7" t="s">
        <v>119</v>
      </c>
      <c r="C22" s="7" t="s">
        <v>119</v>
      </c>
      <c r="D22" s="8">
        <v>16</v>
      </c>
      <c r="E22" s="8">
        <v>1402</v>
      </c>
      <c r="F22" s="7" t="s">
        <v>48</v>
      </c>
      <c r="G22" s="7" t="s">
        <v>120</v>
      </c>
      <c r="H22" s="7" t="s">
        <v>121</v>
      </c>
      <c r="I22" s="8">
        <v>0</v>
      </c>
      <c r="J22" s="8">
        <v>0</v>
      </c>
      <c r="K22" s="9">
        <v>13507</v>
      </c>
      <c r="L22" s="9" t="s">
        <v>36</v>
      </c>
      <c r="M22" s="7" t="s">
        <v>36</v>
      </c>
      <c r="N22" s="10">
        <v>0</v>
      </c>
      <c r="O22" s="7" t="s">
        <v>32</v>
      </c>
      <c r="P22" s="10">
        <v>0</v>
      </c>
      <c r="Q22" s="10">
        <v>0</v>
      </c>
      <c r="R22" s="7" t="s">
        <v>45</v>
      </c>
      <c r="S22" s="7" t="s">
        <v>46</v>
      </c>
      <c r="T22" s="7" t="s">
        <v>51</v>
      </c>
      <c r="U22" s="7" t="s">
        <v>36</v>
      </c>
      <c r="V22" s="7" t="s">
        <v>37</v>
      </c>
      <c r="W22" s="7" t="s">
        <v>92</v>
      </c>
      <c r="X22" s="7" t="s">
        <v>36</v>
      </c>
      <c r="Y22" s="7" t="s">
        <v>64</v>
      </c>
      <c r="Z22" s="11" t="str">
        <f>IFERROR(VLOOKUP(L22,[1]اساتید!A:B,2,FALSE),"وارد نشده")</f>
        <v>وارد نشده</v>
      </c>
    </row>
    <row r="23" spans="1:26" ht="15.75" customHeight="1" x14ac:dyDescent="0.2">
      <c r="A23" s="6">
        <v>230135072213</v>
      </c>
      <c r="B23" s="7" t="s">
        <v>119</v>
      </c>
      <c r="C23" s="7" t="s">
        <v>119</v>
      </c>
      <c r="D23" s="8">
        <v>16</v>
      </c>
      <c r="E23" s="8">
        <v>1399</v>
      </c>
      <c r="F23" s="7" t="s">
        <v>28</v>
      </c>
      <c r="G23" s="7" t="s">
        <v>122</v>
      </c>
      <c r="H23" s="7" t="s">
        <v>123</v>
      </c>
      <c r="I23" s="8">
        <v>1</v>
      </c>
      <c r="J23" s="8">
        <v>1</v>
      </c>
      <c r="K23" s="9">
        <v>13507</v>
      </c>
      <c r="L23" s="9" t="s">
        <v>36</v>
      </c>
      <c r="M23" s="7" t="s">
        <v>36</v>
      </c>
      <c r="N23" s="10">
        <v>0</v>
      </c>
      <c r="O23" s="7" t="s">
        <v>44</v>
      </c>
      <c r="P23" s="10">
        <v>0</v>
      </c>
      <c r="Q23" s="10">
        <v>0</v>
      </c>
      <c r="R23" s="7" t="s">
        <v>75</v>
      </c>
      <c r="S23" s="7" t="s">
        <v>95</v>
      </c>
      <c r="T23" s="7" t="s">
        <v>51</v>
      </c>
      <c r="U23" s="7" t="s">
        <v>36</v>
      </c>
      <c r="V23" s="7" t="s">
        <v>37</v>
      </c>
      <c r="W23" s="7" t="s">
        <v>96</v>
      </c>
      <c r="X23" s="7" t="s">
        <v>36</v>
      </c>
      <c r="Y23" s="7" t="s">
        <v>64</v>
      </c>
      <c r="Z23" s="11" t="str">
        <f>IFERROR(VLOOKUP(L23,[1]اساتید!A:B,2,FALSE),"وارد نشده")</f>
        <v>وارد نشده</v>
      </c>
    </row>
    <row r="24" spans="1:26" ht="15.75" customHeight="1" x14ac:dyDescent="0.2">
      <c r="A24" s="6">
        <v>250135072214</v>
      </c>
      <c r="B24" s="7" t="s">
        <v>119</v>
      </c>
      <c r="C24" s="7" t="s">
        <v>119</v>
      </c>
      <c r="D24" s="8">
        <v>16</v>
      </c>
      <c r="E24" s="8">
        <v>1401</v>
      </c>
      <c r="F24" s="7" t="s">
        <v>28</v>
      </c>
      <c r="G24" s="7" t="s">
        <v>124</v>
      </c>
      <c r="H24" s="7" t="s">
        <v>125</v>
      </c>
      <c r="I24" s="8">
        <v>3</v>
      </c>
      <c r="J24" s="8">
        <v>0</v>
      </c>
      <c r="K24" s="9">
        <v>13507</v>
      </c>
      <c r="L24" s="9" t="s">
        <v>36</v>
      </c>
      <c r="M24" s="7" t="s">
        <v>36</v>
      </c>
      <c r="N24" s="10">
        <v>0</v>
      </c>
      <c r="O24" s="7" t="s">
        <v>32</v>
      </c>
      <c r="P24" s="10">
        <v>0</v>
      </c>
      <c r="Q24" s="10">
        <v>0</v>
      </c>
      <c r="R24" s="7" t="s">
        <v>45</v>
      </c>
      <c r="S24" s="7" t="s">
        <v>46</v>
      </c>
      <c r="T24" s="7" t="s">
        <v>51</v>
      </c>
      <c r="U24" s="7" t="s">
        <v>36</v>
      </c>
      <c r="V24" s="7" t="s">
        <v>37</v>
      </c>
      <c r="W24" s="7" t="s">
        <v>36</v>
      </c>
      <c r="X24" s="7" t="s">
        <v>36</v>
      </c>
      <c r="Y24" s="7" t="s">
        <v>64</v>
      </c>
      <c r="Z24" s="11" t="str">
        <f>IFERROR(VLOOKUP(L24,[1]اساتید!A:B,2,FALSE),"وارد نشده")</f>
        <v>وارد نشده</v>
      </c>
    </row>
    <row r="25" spans="1:26" ht="15.75" customHeight="1" x14ac:dyDescent="0.2">
      <c r="A25" s="6">
        <v>250135072215</v>
      </c>
      <c r="B25" s="7" t="s">
        <v>119</v>
      </c>
      <c r="C25" s="7" t="s">
        <v>119</v>
      </c>
      <c r="D25" s="8">
        <v>16</v>
      </c>
      <c r="E25" s="8">
        <v>1402</v>
      </c>
      <c r="F25" s="7" t="s">
        <v>28</v>
      </c>
      <c r="G25" s="7" t="s">
        <v>126</v>
      </c>
      <c r="H25" s="7" t="s">
        <v>127</v>
      </c>
      <c r="I25" s="8">
        <v>0</v>
      </c>
      <c r="J25" s="8">
        <v>0</v>
      </c>
      <c r="K25" s="9">
        <v>13507</v>
      </c>
      <c r="L25" s="9" t="s">
        <v>36</v>
      </c>
      <c r="M25" s="7" t="s">
        <v>36</v>
      </c>
      <c r="N25" s="10">
        <v>0</v>
      </c>
      <c r="O25" s="7" t="s">
        <v>32</v>
      </c>
      <c r="P25" s="10">
        <v>0</v>
      </c>
      <c r="Q25" s="10">
        <v>0</v>
      </c>
      <c r="R25" s="7" t="s">
        <v>45</v>
      </c>
      <c r="S25" s="7" t="s">
        <v>46</v>
      </c>
      <c r="T25" s="7" t="s">
        <v>51</v>
      </c>
      <c r="U25" s="7" t="s">
        <v>36</v>
      </c>
      <c r="V25" s="7" t="s">
        <v>37</v>
      </c>
      <c r="W25" s="7" t="s">
        <v>92</v>
      </c>
      <c r="X25" s="7" t="s">
        <v>36</v>
      </c>
      <c r="Y25" s="7" t="s">
        <v>64</v>
      </c>
      <c r="Z25" s="11" t="str">
        <f>IFERROR(VLOOKUP(L25,[1]اساتید!A:B,2,FALSE),"وارد نشده")</f>
        <v>وارد نشده</v>
      </c>
    </row>
    <row r="26" spans="1:26" ht="15.75" customHeight="1" x14ac:dyDescent="0.2">
      <c r="A26" s="6">
        <v>1135082223</v>
      </c>
      <c r="B26" s="7" t="s">
        <v>128</v>
      </c>
      <c r="C26" s="7" t="s">
        <v>128</v>
      </c>
      <c r="D26" s="8">
        <v>16</v>
      </c>
      <c r="E26" s="8">
        <v>1398</v>
      </c>
      <c r="F26" s="7" t="s">
        <v>48</v>
      </c>
      <c r="G26" s="7" t="s">
        <v>129</v>
      </c>
      <c r="H26" s="7" t="s">
        <v>130</v>
      </c>
      <c r="I26" s="8">
        <v>0</v>
      </c>
      <c r="J26" s="8">
        <v>0</v>
      </c>
      <c r="K26" s="9">
        <v>13508</v>
      </c>
      <c r="L26" s="9" t="s">
        <v>36</v>
      </c>
      <c r="M26" s="7" t="s">
        <v>36</v>
      </c>
      <c r="N26" s="10">
        <v>0</v>
      </c>
      <c r="O26" s="7" t="s">
        <v>32</v>
      </c>
      <c r="P26" s="10">
        <v>0</v>
      </c>
      <c r="Q26" s="10">
        <v>0</v>
      </c>
      <c r="R26" s="7" t="s">
        <v>71</v>
      </c>
      <c r="S26" s="7" t="s">
        <v>72</v>
      </c>
      <c r="T26" s="7" t="s">
        <v>51</v>
      </c>
      <c r="U26" s="7" t="s">
        <v>36</v>
      </c>
      <c r="V26" s="7" t="s">
        <v>37</v>
      </c>
      <c r="W26" s="7" t="s">
        <v>36</v>
      </c>
      <c r="X26" s="7" t="s">
        <v>36</v>
      </c>
      <c r="Y26" s="7" t="s">
        <v>64</v>
      </c>
      <c r="Z26" s="11" t="str">
        <f>IFERROR(VLOOKUP(L26,[1]اساتید!A:B,2,FALSE),"وارد نشده")</f>
        <v>وارد نشده</v>
      </c>
    </row>
    <row r="27" spans="1:26" ht="15.75" customHeight="1" x14ac:dyDescent="0.2">
      <c r="A27" s="6">
        <v>230135082228</v>
      </c>
      <c r="B27" s="7" t="s">
        <v>128</v>
      </c>
      <c r="C27" s="7" t="s">
        <v>128</v>
      </c>
      <c r="D27" s="8">
        <v>16</v>
      </c>
      <c r="E27" s="8">
        <v>1403</v>
      </c>
      <c r="F27" s="7" t="s">
        <v>28</v>
      </c>
      <c r="G27" s="7" t="s">
        <v>131</v>
      </c>
      <c r="H27" s="7" t="s">
        <v>132</v>
      </c>
      <c r="I27" s="8">
        <v>0</v>
      </c>
      <c r="J27" s="8">
        <v>0</v>
      </c>
      <c r="K27" s="9">
        <v>13508</v>
      </c>
      <c r="L27" s="9" t="s">
        <v>36</v>
      </c>
      <c r="M27" s="7" t="s">
        <v>36</v>
      </c>
      <c r="N27" s="10">
        <v>0</v>
      </c>
      <c r="O27" s="7" t="s">
        <v>32</v>
      </c>
      <c r="P27" s="10">
        <v>0</v>
      </c>
      <c r="Q27" s="10">
        <v>0</v>
      </c>
      <c r="R27" s="7" t="s">
        <v>75</v>
      </c>
      <c r="S27" s="7" t="s">
        <v>133</v>
      </c>
      <c r="T27" s="7" t="s">
        <v>51</v>
      </c>
      <c r="U27" s="7" t="s">
        <v>36</v>
      </c>
      <c r="V27" s="7" t="s">
        <v>37</v>
      </c>
      <c r="W27" s="7" t="s">
        <v>134</v>
      </c>
      <c r="X27" s="7" t="s">
        <v>36</v>
      </c>
      <c r="Y27" s="7" t="s">
        <v>64</v>
      </c>
      <c r="Z27" s="11" t="str">
        <f>IFERROR(VLOOKUP(L27,[1]اساتید!A:B,2,FALSE),"وارد نشده")</f>
        <v>وارد نشده</v>
      </c>
    </row>
    <row r="28" spans="1:26" ht="15.75" customHeight="1" x14ac:dyDescent="0.2">
      <c r="A28" s="6">
        <v>230135092224</v>
      </c>
      <c r="B28" s="7" t="s">
        <v>135</v>
      </c>
      <c r="C28" s="7" t="s">
        <v>135</v>
      </c>
      <c r="D28" s="8">
        <v>16</v>
      </c>
      <c r="E28" s="8">
        <v>1403</v>
      </c>
      <c r="F28" s="7" t="s">
        <v>28</v>
      </c>
      <c r="G28" s="7" t="s">
        <v>136</v>
      </c>
      <c r="H28" s="7" t="s">
        <v>137</v>
      </c>
      <c r="I28" s="8">
        <v>27</v>
      </c>
      <c r="J28" s="8">
        <v>27</v>
      </c>
      <c r="K28" s="9">
        <v>13509</v>
      </c>
      <c r="L28" s="9" t="s">
        <v>36</v>
      </c>
      <c r="M28" s="7" t="s">
        <v>36</v>
      </c>
      <c r="N28" s="10">
        <v>111111</v>
      </c>
      <c r="O28" s="7" t="s">
        <v>44</v>
      </c>
      <c r="P28" s="10">
        <v>0</v>
      </c>
      <c r="Q28" s="10">
        <v>3000000</v>
      </c>
      <c r="R28" s="7" t="s">
        <v>75</v>
      </c>
      <c r="S28" s="7" t="s">
        <v>138</v>
      </c>
      <c r="T28" s="7" t="s">
        <v>63</v>
      </c>
      <c r="U28" s="7" t="s">
        <v>36</v>
      </c>
      <c r="V28" s="7" t="s">
        <v>37</v>
      </c>
      <c r="W28" s="7" t="s">
        <v>139</v>
      </c>
      <c r="X28" s="7" t="s">
        <v>140</v>
      </c>
      <c r="Y28" s="7" t="s">
        <v>64</v>
      </c>
      <c r="Z28" s="11" t="str">
        <f>IFERROR(VLOOKUP(L28,[1]اساتید!A:B,2,FALSE),"وارد نشده")</f>
        <v>وارد نشده</v>
      </c>
    </row>
    <row r="29" spans="1:26" ht="15.75" customHeight="1" x14ac:dyDescent="0.2">
      <c r="A29" s="6">
        <v>225135092217</v>
      </c>
      <c r="B29" s="7" t="s">
        <v>135</v>
      </c>
      <c r="C29" s="7" t="s">
        <v>135</v>
      </c>
      <c r="D29" s="8">
        <v>16</v>
      </c>
      <c r="E29" s="8">
        <v>1398</v>
      </c>
      <c r="F29" s="7" t="s">
        <v>48</v>
      </c>
      <c r="G29" s="7" t="s">
        <v>141</v>
      </c>
      <c r="H29" s="7" t="s">
        <v>142</v>
      </c>
      <c r="I29" s="8">
        <v>0</v>
      </c>
      <c r="J29" s="8">
        <v>0</v>
      </c>
      <c r="K29" s="9">
        <v>13509</v>
      </c>
      <c r="L29" s="9" t="s">
        <v>36</v>
      </c>
      <c r="M29" s="7" t="s">
        <v>36</v>
      </c>
      <c r="N29" s="10">
        <v>0</v>
      </c>
      <c r="O29" s="7" t="s">
        <v>32</v>
      </c>
      <c r="P29" s="10">
        <v>0</v>
      </c>
      <c r="Q29" s="10">
        <v>0</v>
      </c>
      <c r="R29" s="7" t="s">
        <v>33</v>
      </c>
      <c r="S29" s="7" t="s">
        <v>143</v>
      </c>
      <c r="T29" s="7" t="s">
        <v>51</v>
      </c>
      <c r="U29" s="7" t="s">
        <v>36</v>
      </c>
      <c r="V29" s="7" t="s">
        <v>37</v>
      </c>
      <c r="W29" s="7" t="s">
        <v>38</v>
      </c>
      <c r="X29" s="7" t="s">
        <v>36</v>
      </c>
      <c r="Y29" s="7" t="s">
        <v>64</v>
      </c>
      <c r="Z29" s="11" t="str" cm="1">
        <f t="array" ref="Z29">IFERROR(VLOOKUP(L182وارد نشده,[1]اساتید!A:B,2,FALSE),"وارد نشده")</f>
        <v>وارد نشده</v>
      </c>
    </row>
    <row r="30" spans="1:26" ht="15.75" customHeight="1" x14ac:dyDescent="0.2">
      <c r="A30" s="6">
        <v>225135092219</v>
      </c>
      <c r="B30" s="7" t="s">
        <v>135</v>
      </c>
      <c r="C30" s="7" t="s">
        <v>135</v>
      </c>
      <c r="D30" s="8">
        <v>16</v>
      </c>
      <c r="E30" s="8">
        <v>1400</v>
      </c>
      <c r="F30" s="7" t="s">
        <v>28</v>
      </c>
      <c r="G30" s="7" t="s">
        <v>144</v>
      </c>
      <c r="H30" s="7" t="s">
        <v>145</v>
      </c>
      <c r="I30" s="8">
        <v>0</v>
      </c>
      <c r="J30" s="8">
        <v>0</v>
      </c>
      <c r="K30" s="9">
        <v>13509</v>
      </c>
      <c r="L30" s="9" t="s">
        <v>36</v>
      </c>
      <c r="M30" s="7" t="s">
        <v>36</v>
      </c>
      <c r="N30" s="10">
        <v>0</v>
      </c>
      <c r="O30" s="7" t="s">
        <v>32</v>
      </c>
      <c r="P30" s="10">
        <v>0</v>
      </c>
      <c r="Q30" s="10">
        <v>0</v>
      </c>
      <c r="R30" s="7" t="s">
        <v>33</v>
      </c>
      <c r="S30" s="7" t="s">
        <v>143</v>
      </c>
      <c r="T30" s="7" t="s">
        <v>35</v>
      </c>
      <c r="U30" s="7" t="s">
        <v>36</v>
      </c>
      <c r="V30" s="7" t="s">
        <v>37</v>
      </c>
      <c r="W30" s="7" t="s">
        <v>38</v>
      </c>
      <c r="X30" s="7" t="s">
        <v>39</v>
      </c>
      <c r="Y30" s="7" t="s">
        <v>64</v>
      </c>
      <c r="Z30" s="11" t="str">
        <f>IFERROR(VLOOKUP(L30,[1]اساتید!A:B,2,FALSE),"وارد نشده")</f>
        <v>وارد نشده</v>
      </c>
    </row>
    <row r="31" spans="1:26" ht="15.75" customHeight="1" x14ac:dyDescent="0.2">
      <c r="A31" s="6">
        <v>225135092221</v>
      </c>
      <c r="B31" s="7" t="s">
        <v>135</v>
      </c>
      <c r="C31" s="7" t="s">
        <v>135</v>
      </c>
      <c r="D31" s="8">
        <v>24</v>
      </c>
      <c r="E31" s="8">
        <v>1402</v>
      </c>
      <c r="F31" s="7" t="s">
        <v>48</v>
      </c>
      <c r="G31" s="7" t="s">
        <v>146</v>
      </c>
      <c r="H31" s="7" t="s">
        <v>147</v>
      </c>
      <c r="I31" s="8">
        <v>0</v>
      </c>
      <c r="J31" s="8">
        <v>0</v>
      </c>
      <c r="K31" s="9">
        <v>13509</v>
      </c>
      <c r="L31" s="9" t="s">
        <v>36</v>
      </c>
      <c r="M31" s="7" t="s">
        <v>36</v>
      </c>
      <c r="N31" s="10">
        <v>0</v>
      </c>
      <c r="O31" s="7" t="s">
        <v>32</v>
      </c>
      <c r="P31" s="10">
        <v>0</v>
      </c>
      <c r="Q31" s="10">
        <v>0</v>
      </c>
      <c r="R31" s="7" t="s">
        <v>33</v>
      </c>
      <c r="S31" s="7" t="s">
        <v>143</v>
      </c>
      <c r="T31" s="7" t="s">
        <v>51</v>
      </c>
      <c r="U31" s="7" t="s">
        <v>36</v>
      </c>
      <c r="V31" s="7" t="s">
        <v>37</v>
      </c>
      <c r="W31" s="7" t="s">
        <v>148</v>
      </c>
      <c r="X31" s="7" t="s">
        <v>36</v>
      </c>
      <c r="Y31" s="7" t="s">
        <v>64</v>
      </c>
      <c r="Z31" s="11" t="str">
        <f>IFERROR(VLOOKUP(L31,[1]اساتید!A:B,2,FALSE),"وارد نشده")</f>
        <v>وارد نشده</v>
      </c>
    </row>
    <row r="32" spans="1:26" ht="15.75" customHeight="1" x14ac:dyDescent="0.2">
      <c r="A32" s="6">
        <v>225135092222</v>
      </c>
      <c r="B32" s="7" t="s">
        <v>135</v>
      </c>
      <c r="C32" s="7" t="s">
        <v>135</v>
      </c>
      <c r="D32" s="8">
        <v>24</v>
      </c>
      <c r="E32" s="8">
        <v>1402</v>
      </c>
      <c r="F32" s="7" t="s">
        <v>48</v>
      </c>
      <c r="G32" s="7" t="s">
        <v>146</v>
      </c>
      <c r="H32" s="7" t="s">
        <v>147</v>
      </c>
      <c r="I32" s="8">
        <v>0</v>
      </c>
      <c r="J32" s="8">
        <v>0</v>
      </c>
      <c r="K32" s="9">
        <v>13509</v>
      </c>
      <c r="L32" s="9" t="s">
        <v>36</v>
      </c>
      <c r="M32" s="7" t="s">
        <v>36</v>
      </c>
      <c r="N32" s="10">
        <v>0</v>
      </c>
      <c r="O32" s="7" t="s">
        <v>32</v>
      </c>
      <c r="P32" s="10">
        <v>0</v>
      </c>
      <c r="Q32" s="10">
        <v>0</v>
      </c>
      <c r="R32" s="7" t="s">
        <v>33</v>
      </c>
      <c r="S32" s="7" t="s">
        <v>143</v>
      </c>
      <c r="T32" s="7" t="s">
        <v>51</v>
      </c>
      <c r="U32" s="7" t="s">
        <v>36</v>
      </c>
      <c r="V32" s="7" t="s">
        <v>37</v>
      </c>
      <c r="W32" s="7" t="s">
        <v>148</v>
      </c>
      <c r="X32" s="7" t="s">
        <v>36</v>
      </c>
      <c r="Y32" s="7" t="s">
        <v>64</v>
      </c>
      <c r="Z32" s="11" t="str">
        <f>IFERROR(VLOOKUP(L32,[1]اساتید!A:B,2,FALSE),"وارد نشده")</f>
        <v>وارد نشده</v>
      </c>
    </row>
    <row r="33" spans="1:26" ht="15.75" customHeight="1" x14ac:dyDescent="0.2">
      <c r="A33" s="6">
        <v>225135092223</v>
      </c>
      <c r="B33" s="7" t="s">
        <v>135</v>
      </c>
      <c r="C33" s="7" t="s">
        <v>135</v>
      </c>
      <c r="D33" s="8">
        <v>16</v>
      </c>
      <c r="E33" s="8">
        <v>1402</v>
      </c>
      <c r="F33" s="7" t="s">
        <v>48</v>
      </c>
      <c r="G33" s="7" t="s">
        <v>149</v>
      </c>
      <c r="H33" s="7" t="s">
        <v>150</v>
      </c>
      <c r="I33" s="8">
        <v>9</v>
      </c>
      <c r="J33" s="8">
        <v>9</v>
      </c>
      <c r="K33" s="9">
        <v>13509</v>
      </c>
      <c r="L33" s="9">
        <v>2252024</v>
      </c>
      <c r="M33" s="7" t="s">
        <v>151</v>
      </c>
      <c r="N33" s="10">
        <v>11215556</v>
      </c>
      <c r="O33" s="7" t="s">
        <v>44</v>
      </c>
      <c r="P33" s="10">
        <v>0</v>
      </c>
      <c r="Q33" s="10">
        <v>100940000</v>
      </c>
      <c r="R33" s="7" t="s">
        <v>33</v>
      </c>
      <c r="S33" s="7" t="s">
        <v>152</v>
      </c>
      <c r="T33" s="7" t="s">
        <v>51</v>
      </c>
      <c r="U33" s="7" t="s">
        <v>36</v>
      </c>
      <c r="V33" s="7" t="s">
        <v>37</v>
      </c>
      <c r="W33" s="7" t="s">
        <v>36</v>
      </c>
      <c r="X33" s="7" t="s">
        <v>68</v>
      </c>
      <c r="Y33" s="7" t="s">
        <v>64</v>
      </c>
      <c r="Z33" s="11">
        <f>IFERROR(VLOOKUP(L33,[1]اساتید!A:B,2,FALSE),"وارد نشده")</f>
        <v>9161310956</v>
      </c>
    </row>
    <row r="34" spans="1:26" ht="15.75" customHeight="1" x14ac:dyDescent="0.2">
      <c r="A34" s="6">
        <v>250135092220</v>
      </c>
      <c r="B34" s="7" t="s">
        <v>135</v>
      </c>
      <c r="C34" s="7" t="s">
        <v>135</v>
      </c>
      <c r="D34" s="8">
        <v>16</v>
      </c>
      <c r="E34" s="8">
        <v>1400</v>
      </c>
      <c r="F34" s="7" t="s">
        <v>48</v>
      </c>
      <c r="G34" s="7" t="s">
        <v>153</v>
      </c>
      <c r="H34" s="7" t="s">
        <v>153</v>
      </c>
      <c r="I34" s="8">
        <v>26</v>
      </c>
      <c r="J34" s="8">
        <v>26</v>
      </c>
      <c r="K34" s="9">
        <v>13509</v>
      </c>
      <c r="L34" s="9">
        <v>2501539</v>
      </c>
      <c r="M34" s="7" t="s">
        <v>154</v>
      </c>
      <c r="N34" s="10">
        <v>0</v>
      </c>
      <c r="O34" s="7" t="s">
        <v>44</v>
      </c>
      <c r="P34" s="10">
        <v>0</v>
      </c>
      <c r="Q34" s="10">
        <v>0</v>
      </c>
      <c r="R34" s="7" t="s">
        <v>45</v>
      </c>
      <c r="S34" s="7" t="s">
        <v>46</v>
      </c>
      <c r="T34" s="7" t="s">
        <v>35</v>
      </c>
      <c r="U34" s="7" t="s">
        <v>36</v>
      </c>
      <c r="V34" s="7" t="s">
        <v>37</v>
      </c>
      <c r="W34" s="7" t="s">
        <v>155</v>
      </c>
      <c r="X34" s="7" t="s">
        <v>36</v>
      </c>
      <c r="Y34" s="7" t="s">
        <v>64</v>
      </c>
      <c r="Z34" s="11">
        <f>IFERROR(VLOOKUP(L34,[1]اساتید!A:B,2,FALSE),"وارد نشده")</f>
        <v>9120000000</v>
      </c>
    </row>
    <row r="35" spans="1:26" ht="15.75" customHeight="1" x14ac:dyDescent="0.2">
      <c r="A35" s="6">
        <v>230137022050</v>
      </c>
      <c r="B35" s="7" t="s">
        <v>156</v>
      </c>
      <c r="C35" s="7" t="s">
        <v>156</v>
      </c>
      <c r="D35" s="8">
        <v>16</v>
      </c>
      <c r="E35" s="8">
        <v>1400</v>
      </c>
      <c r="F35" s="7" t="s">
        <v>48</v>
      </c>
      <c r="G35" s="7" t="s">
        <v>157</v>
      </c>
      <c r="H35" s="7" t="s">
        <v>158</v>
      </c>
      <c r="I35" s="8">
        <v>51</v>
      </c>
      <c r="J35" s="8">
        <v>51</v>
      </c>
      <c r="K35" s="9">
        <v>13702</v>
      </c>
      <c r="L35" s="9">
        <v>2301566</v>
      </c>
      <c r="M35" s="7" t="s">
        <v>159</v>
      </c>
      <c r="N35" s="10">
        <v>784314</v>
      </c>
      <c r="O35" s="7" t="s">
        <v>44</v>
      </c>
      <c r="P35" s="10">
        <v>0</v>
      </c>
      <c r="Q35" s="10">
        <v>40000000</v>
      </c>
      <c r="R35" s="7" t="s">
        <v>75</v>
      </c>
      <c r="S35" s="7" t="s">
        <v>160</v>
      </c>
      <c r="T35" s="7" t="s">
        <v>35</v>
      </c>
      <c r="U35" s="7" t="s">
        <v>36</v>
      </c>
      <c r="V35" s="7" t="s">
        <v>37</v>
      </c>
      <c r="W35" s="7" t="s">
        <v>161</v>
      </c>
      <c r="X35" s="7" t="s">
        <v>36</v>
      </c>
      <c r="Y35" s="7" t="s">
        <v>162</v>
      </c>
      <c r="Z35" s="11">
        <f>IFERROR(VLOOKUP(L35,[1]اساتید!A:B,2,FALSE),"وارد نشده")</f>
        <v>9372729232</v>
      </c>
    </row>
    <row r="36" spans="1:26" ht="15.75" customHeight="1" x14ac:dyDescent="0.2">
      <c r="A36" s="6">
        <v>22213703001</v>
      </c>
      <c r="B36" s="7" t="s">
        <v>163</v>
      </c>
      <c r="C36" s="7" t="s">
        <v>163</v>
      </c>
      <c r="D36" s="8">
        <v>16</v>
      </c>
      <c r="E36" s="8">
        <v>1402</v>
      </c>
      <c r="F36" s="7" t="s">
        <v>48</v>
      </c>
      <c r="G36" s="7" t="s">
        <v>164</v>
      </c>
      <c r="H36" s="7" t="s">
        <v>165</v>
      </c>
      <c r="I36" s="8">
        <v>17</v>
      </c>
      <c r="J36" s="8">
        <v>14</v>
      </c>
      <c r="K36" s="9">
        <v>13703</v>
      </c>
      <c r="L36" s="9">
        <v>2301221</v>
      </c>
      <c r="M36" s="7" t="s">
        <v>166</v>
      </c>
      <c r="N36" s="10">
        <v>10000000</v>
      </c>
      <c r="O36" s="7" t="s">
        <v>44</v>
      </c>
      <c r="P36" s="10">
        <v>0</v>
      </c>
      <c r="Q36" s="10">
        <v>0</v>
      </c>
      <c r="R36" s="7" t="s">
        <v>57</v>
      </c>
      <c r="S36" s="7" t="s">
        <v>58</v>
      </c>
      <c r="T36" s="7" t="s">
        <v>63</v>
      </c>
      <c r="U36" s="7" t="s">
        <v>36</v>
      </c>
      <c r="V36" s="7" t="s">
        <v>37</v>
      </c>
      <c r="W36" s="7" t="s">
        <v>167</v>
      </c>
      <c r="X36" s="7" t="s">
        <v>36</v>
      </c>
      <c r="Y36" s="7" t="s">
        <v>162</v>
      </c>
      <c r="Z36" s="11">
        <f>IFERROR(VLOOKUP(L36,[1]اساتید!A:B,2,FALSE),"وارد نشده")</f>
        <v>9126980426</v>
      </c>
    </row>
    <row r="37" spans="1:26" ht="15.75" customHeight="1" x14ac:dyDescent="0.2">
      <c r="A37" s="6">
        <v>1138012057</v>
      </c>
      <c r="B37" s="7" t="s">
        <v>168</v>
      </c>
      <c r="C37" s="7" t="s">
        <v>169</v>
      </c>
      <c r="D37" s="8">
        <v>16</v>
      </c>
      <c r="E37" s="8">
        <v>1399</v>
      </c>
      <c r="F37" s="7" t="s">
        <v>48</v>
      </c>
      <c r="G37" s="7" t="s">
        <v>170</v>
      </c>
      <c r="H37" s="7" t="s">
        <v>171</v>
      </c>
      <c r="I37" s="8">
        <v>0</v>
      </c>
      <c r="J37" s="8">
        <v>0</v>
      </c>
      <c r="K37" s="9">
        <v>13801</v>
      </c>
      <c r="L37" s="9" t="s">
        <v>36</v>
      </c>
      <c r="M37" s="7" t="s">
        <v>36</v>
      </c>
      <c r="N37" s="10">
        <v>0</v>
      </c>
      <c r="O37" s="7" t="s">
        <v>32</v>
      </c>
      <c r="P37" s="10">
        <v>0</v>
      </c>
      <c r="Q37" s="10">
        <v>0</v>
      </c>
      <c r="R37" s="7" t="s">
        <v>71</v>
      </c>
      <c r="S37" s="7" t="s">
        <v>72</v>
      </c>
      <c r="T37" s="7" t="s">
        <v>51</v>
      </c>
      <c r="U37" s="7" t="s">
        <v>36</v>
      </c>
      <c r="V37" s="7" t="s">
        <v>37</v>
      </c>
      <c r="W37" s="7" t="s">
        <v>36</v>
      </c>
      <c r="X37" s="7" t="s">
        <v>36</v>
      </c>
      <c r="Y37" s="7" t="s">
        <v>172</v>
      </c>
      <c r="Z37" s="11" t="str">
        <f>IFERROR(VLOOKUP(L37,[1]اساتید!A:B,2,FALSE),"وارد نشده")</f>
        <v>وارد نشده</v>
      </c>
    </row>
    <row r="38" spans="1:26" ht="15.75" customHeight="1" x14ac:dyDescent="0.2">
      <c r="A38" s="6">
        <v>1138012058</v>
      </c>
      <c r="B38" s="7" t="s">
        <v>173</v>
      </c>
      <c r="C38" s="7" t="s">
        <v>169</v>
      </c>
      <c r="D38" s="8">
        <v>8</v>
      </c>
      <c r="E38" s="8">
        <v>1399</v>
      </c>
      <c r="F38" s="7" t="s">
        <v>48</v>
      </c>
      <c r="G38" s="7" t="s">
        <v>174</v>
      </c>
      <c r="H38" s="7" t="s">
        <v>174</v>
      </c>
      <c r="I38" s="8">
        <v>366</v>
      </c>
      <c r="J38" s="8">
        <v>90</v>
      </c>
      <c r="K38" s="9">
        <v>13801</v>
      </c>
      <c r="L38" s="9">
        <v>11339</v>
      </c>
      <c r="M38" s="7" t="s">
        <v>175</v>
      </c>
      <c r="N38" s="10">
        <v>53279</v>
      </c>
      <c r="O38" s="7" t="s">
        <v>44</v>
      </c>
      <c r="P38" s="10">
        <v>0</v>
      </c>
      <c r="Q38" s="10">
        <v>19500000</v>
      </c>
      <c r="R38" s="7" t="s">
        <v>71</v>
      </c>
      <c r="S38" s="7" t="s">
        <v>176</v>
      </c>
      <c r="T38" s="7" t="s">
        <v>35</v>
      </c>
      <c r="U38" s="7" t="s">
        <v>36</v>
      </c>
      <c r="V38" s="7" t="s">
        <v>37</v>
      </c>
      <c r="W38" s="7" t="s">
        <v>36</v>
      </c>
      <c r="X38" s="7" t="s">
        <v>36</v>
      </c>
      <c r="Y38" s="7" t="s">
        <v>172</v>
      </c>
      <c r="Z38" s="11">
        <f>IFERROR(VLOOKUP(L38,[1]اساتید!A:B,2,FALSE),"وارد نشده")</f>
        <v>9125088267</v>
      </c>
    </row>
    <row r="39" spans="1:26" ht="27" customHeight="1" x14ac:dyDescent="0.2">
      <c r="A39" s="6">
        <v>1138012059</v>
      </c>
      <c r="B39" s="7" t="s">
        <v>169</v>
      </c>
      <c r="C39" s="7" t="s">
        <v>169</v>
      </c>
      <c r="D39" s="8">
        <v>16</v>
      </c>
      <c r="E39" s="8">
        <v>1400</v>
      </c>
      <c r="F39" s="7" t="s">
        <v>28</v>
      </c>
      <c r="G39" s="7" t="s">
        <v>177</v>
      </c>
      <c r="H39" s="7" t="s">
        <v>30</v>
      </c>
      <c r="I39" s="8">
        <v>21</v>
      </c>
      <c r="J39" s="8">
        <v>12</v>
      </c>
      <c r="K39" s="9">
        <v>13801</v>
      </c>
      <c r="L39" s="9">
        <v>11381</v>
      </c>
      <c r="M39" s="7" t="s">
        <v>178</v>
      </c>
      <c r="N39" s="10">
        <v>1857143</v>
      </c>
      <c r="O39" s="7" t="s">
        <v>44</v>
      </c>
      <c r="P39" s="10">
        <v>0</v>
      </c>
      <c r="Q39" s="10">
        <v>39000000</v>
      </c>
      <c r="R39" s="7" t="s">
        <v>71</v>
      </c>
      <c r="S39" s="7" t="s">
        <v>179</v>
      </c>
      <c r="T39" s="7" t="s">
        <v>35</v>
      </c>
      <c r="U39" s="7" t="s">
        <v>180</v>
      </c>
      <c r="V39" s="7" t="s">
        <v>37</v>
      </c>
      <c r="W39" s="7" t="s">
        <v>36</v>
      </c>
      <c r="X39" s="7" t="s">
        <v>36</v>
      </c>
      <c r="Y39" s="7" t="s">
        <v>172</v>
      </c>
      <c r="Z39" s="11" t="str" cm="1">
        <f t="array" ref="Z39">IFERROR(VLOOKUP(L183وارد نشده,[1]اساتید!A:B,2,FALSE),"وارد نشده")</f>
        <v>وارد نشده</v>
      </c>
    </row>
    <row r="40" spans="1:26" ht="15.75" customHeight="1" x14ac:dyDescent="0.2">
      <c r="A40" s="6">
        <v>225138012060</v>
      </c>
      <c r="B40" s="7" t="s">
        <v>169</v>
      </c>
      <c r="C40" s="7" t="s">
        <v>169</v>
      </c>
      <c r="D40" s="8">
        <v>16</v>
      </c>
      <c r="E40" s="8">
        <v>1401</v>
      </c>
      <c r="F40" s="7" t="s">
        <v>48</v>
      </c>
      <c r="G40" s="7" t="s">
        <v>181</v>
      </c>
      <c r="H40" s="7" t="s">
        <v>182</v>
      </c>
      <c r="I40" s="8">
        <v>0</v>
      </c>
      <c r="J40" s="8">
        <v>0</v>
      </c>
      <c r="K40" s="9">
        <v>13801</v>
      </c>
      <c r="L40" s="9" t="s">
        <v>36</v>
      </c>
      <c r="M40" s="7" t="s">
        <v>36</v>
      </c>
      <c r="N40" s="10">
        <v>0</v>
      </c>
      <c r="O40" s="7" t="s">
        <v>32</v>
      </c>
      <c r="P40" s="10">
        <v>0</v>
      </c>
      <c r="Q40" s="10">
        <v>13175000</v>
      </c>
      <c r="R40" s="7" t="s">
        <v>33</v>
      </c>
      <c r="S40" s="7" t="s">
        <v>143</v>
      </c>
      <c r="T40" s="7" t="s">
        <v>35</v>
      </c>
      <c r="U40" s="7" t="s">
        <v>36</v>
      </c>
      <c r="V40" s="7" t="s">
        <v>37</v>
      </c>
      <c r="W40" s="7" t="s">
        <v>148</v>
      </c>
      <c r="X40" s="7" t="s">
        <v>68</v>
      </c>
      <c r="Y40" s="7" t="s">
        <v>172</v>
      </c>
      <c r="Z40" s="11" t="str">
        <f>IFERROR(VLOOKUP(L40,[1]اساتید!A:B,2,FALSE),"وارد نشده")</f>
        <v>وارد نشده</v>
      </c>
    </row>
  </sheetData>
  <conditionalFormatting sqref="I1:I40">
    <cfRule type="cellIs" dxfId="11" priority="3" operator="equal">
      <formula>$I$6</formula>
    </cfRule>
    <cfRule type="cellIs" dxfId="10" priority="4" operator="equal">
      <formula>$I$2</formula>
    </cfRule>
  </conditionalFormatting>
  <conditionalFormatting sqref="J1:J40">
    <cfRule type="cellIs" dxfId="9" priority="5" operator="equal">
      <formula>#REF!</formula>
    </cfRule>
  </conditionalFormatting>
  <conditionalFormatting sqref="L1:L40">
    <cfRule type="cellIs" dxfId="8" priority="6" operator="equal">
      <formula>#REF!</formula>
    </cfRule>
  </conditionalFormatting>
  <conditionalFormatting sqref="M1:N40">
    <cfRule type="cellIs" dxfId="7" priority="7" operator="equal">
      <formula>#REF!</formula>
    </cfRule>
  </conditionalFormatting>
  <conditionalFormatting sqref="O1:O40">
    <cfRule type="cellIs" dxfId="6" priority="9" operator="equal">
      <formula>#REF!</formula>
    </cfRule>
    <cfRule type="cellIs" dxfId="5" priority="10" operator="equal">
      <formula>$O$6</formula>
    </cfRule>
    <cfRule type="cellIs" dxfId="4" priority="11" operator="equal">
      <formula>#REF!</formula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2:P40">
    <cfRule type="cellIs" dxfId="3" priority="13" operator="equal">
      <formula>#REF!</formula>
    </cfRule>
  </conditionalFormatting>
  <conditionalFormatting sqref="Q2:Q40">
    <cfRule type="cellIs" dxfId="2" priority="14" operator="equal">
      <formula>#REF!</formula>
    </cfRule>
  </conditionalFormatting>
  <conditionalFormatting sqref="W1:W40">
    <cfRule type="cellIs" dxfId="1" priority="1" operator="equal">
      <formula>$W$6</formula>
    </cfRule>
  </conditionalFormatting>
  <conditionalFormatting sqref="X1:X40">
    <cfRule type="cellIs" dxfId="0" priority="2" operator="equal">
      <formula>$X$5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3DD5A-B4F2-4F23-BBCF-F9CC75F8AF3C}">
  <dimension ref="A1:K58"/>
  <sheetViews>
    <sheetView workbookViewId="0">
      <selection activeCell="N20" sqref="N20"/>
    </sheetView>
  </sheetViews>
  <sheetFormatPr defaultRowHeight="14.25" x14ac:dyDescent="0.2"/>
  <sheetData>
    <row r="1" spans="1:11" ht="25.5" x14ac:dyDescent="0.2">
      <c r="A1" s="2" t="s">
        <v>183</v>
      </c>
      <c r="B1" s="2" t="s">
        <v>184</v>
      </c>
      <c r="C1" s="2" t="s">
        <v>185</v>
      </c>
      <c r="D1" s="2" t="s">
        <v>186</v>
      </c>
      <c r="E1" s="2" t="s">
        <v>187</v>
      </c>
      <c r="F1" s="2" t="s">
        <v>188</v>
      </c>
      <c r="G1" s="2" t="s">
        <v>189</v>
      </c>
      <c r="H1" s="2" t="s">
        <v>17</v>
      </c>
      <c r="I1" s="2" t="s">
        <v>190</v>
      </c>
      <c r="J1" s="2" t="s">
        <v>191</v>
      </c>
      <c r="K1" s="2" t="s">
        <v>192</v>
      </c>
    </row>
    <row r="2" spans="1:11" ht="25.5" x14ac:dyDescent="0.2">
      <c r="A2" s="7" t="s">
        <v>193</v>
      </c>
      <c r="B2" s="7" t="s">
        <v>194</v>
      </c>
      <c r="C2" s="7" t="s">
        <v>195</v>
      </c>
      <c r="D2" s="7" t="s">
        <v>196</v>
      </c>
      <c r="E2" s="7" t="s">
        <v>36</v>
      </c>
      <c r="F2" s="7" t="s">
        <v>36</v>
      </c>
      <c r="G2" s="7" t="s">
        <v>36</v>
      </c>
      <c r="H2" s="12"/>
      <c r="I2" s="7" t="s">
        <v>36</v>
      </c>
      <c r="J2" s="7" t="s">
        <v>36</v>
      </c>
      <c r="K2" s="12"/>
    </row>
    <row r="3" spans="1:11" x14ac:dyDescent="0.2">
      <c r="A3" s="7" t="s">
        <v>197</v>
      </c>
      <c r="B3" s="7" t="s">
        <v>194</v>
      </c>
      <c r="C3" s="7" t="s">
        <v>198</v>
      </c>
      <c r="D3" s="7" t="s">
        <v>199</v>
      </c>
      <c r="E3" s="7" t="s">
        <v>36</v>
      </c>
      <c r="F3" s="7" t="s">
        <v>36</v>
      </c>
      <c r="G3" s="7" t="s">
        <v>36</v>
      </c>
      <c r="H3" s="12"/>
      <c r="I3" s="7" t="s">
        <v>36</v>
      </c>
      <c r="J3" s="7" t="s">
        <v>200</v>
      </c>
      <c r="K3" s="12"/>
    </row>
    <row r="4" spans="1:11" ht="25.5" x14ac:dyDescent="0.2">
      <c r="A4" s="7" t="s">
        <v>201</v>
      </c>
      <c r="B4" s="7" t="s">
        <v>202</v>
      </c>
      <c r="C4" s="7" t="s">
        <v>203</v>
      </c>
      <c r="D4" s="7" t="s">
        <v>204</v>
      </c>
      <c r="E4" s="7" t="s">
        <v>36</v>
      </c>
      <c r="F4" s="7" t="s">
        <v>205</v>
      </c>
      <c r="G4" s="7" t="s">
        <v>206</v>
      </c>
      <c r="H4" s="12"/>
      <c r="I4" s="7" t="s">
        <v>207</v>
      </c>
      <c r="J4" s="7" t="s">
        <v>36</v>
      </c>
      <c r="K4" s="12"/>
    </row>
    <row r="5" spans="1:11" ht="25.5" x14ac:dyDescent="0.2">
      <c r="A5" s="7" t="s">
        <v>208</v>
      </c>
      <c r="B5" s="7" t="s">
        <v>202</v>
      </c>
      <c r="C5" s="7" t="s">
        <v>209</v>
      </c>
      <c r="D5" s="7" t="s">
        <v>210</v>
      </c>
      <c r="E5" s="7" t="s">
        <v>211</v>
      </c>
      <c r="F5" s="7" t="s">
        <v>212</v>
      </c>
      <c r="G5" s="7" t="s">
        <v>213</v>
      </c>
      <c r="H5" s="12"/>
      <c r="I5" s="7" t="s">
        <v>214</v>
      </c>
      <c r="J5" s="7" t="s">
        <v>200</v>
      </c>
      <c r="K5" s="12"/>
    </row>
    <row r="6" spans="1:11" ht="25.5" x14ac:dyDescent="0.2">
      <c r="A6" s="7" t="s">
        <v>215</v>
      </c>
      <c r="B6" s="7" t="s">
        <v>202</v>
      </c>
      <c r="C6" s="7" t="s">
        <v>216</v>
      </c>
      <c r="D6" s="7" t="s">
        <v>217</v>
      </c>
      <c r="E6" s="7" t="s">
        <v>36</v>
      </c>
      <c r="F6" s="7" t="s">
        <v>218</v>
      </c>
      <c r="G6" s="7" t="s">
        <v>219</v>
      </c>
      <c r="H6" s="12"/>
      <c r="I6" s="7" t="s">
        <v>214</v>
      </c>
      <c r="J6" s="7" t="s">
        <v>36</v>
      </c>
      <c r="K6" s="12"/>
    </row>
    <row r="7" spans="1:11" ht="25.5" x14ac:dyDescent="0.2">
      <c r="A7" s="7" t="s">
        <v>220</v>
      </c>
      <c r="B7" s="7" t="s">
        <v>202</v>
      </c>
      <c r="C7" s="7" t="s">
        <v>216</v>
      </c>
      <c r="D7" s="7" t="s">
        <v>217</v>
      </c>
      <c r="E7" s="7" t="s">
        <v>36</v>
      </c>
      <c r="F7" s="7" t="s">
        <v>205</v>
      </c>
      <c r="G7" s="7" t="s">
        <v>221</v>
      </c>
      <c r="H7" s="12"/>
      <c r="I7" s="7" t="s">
        <v>222</v>
      </c>
      <c r="J7" s="7" t="s">
        <v>200</v>
      </c>
      <c r="K7" s="12"/>
    </row>
    <row r="8" spans="1:11" x14ac:dyDescent="0.2">
      <c r="A8" s="7" t="s">
        <v>223</v>
      </c>
      <c r="B8" s="7" t="s">
        <v>202</v>
      </c>
      <c r="C8" s="7" t="s">
        <v>224</v>
      </c>
      <c r="D8" s="7" t="s">
        <v>225</v>
      </c>
      <c r="E8" s="7" t="s">
        <v>36</v>
      </c>
      <c r="F8" s="7" t="s">
        <v>36</v>
      </c>
      <c r="G8" s="7" t="s">
        <v>36</v>
      </c>
      <c r="H8" s="12"/>
      <c r="I8" s="7" t="s">
        <v>36</v>
      </c>
      <c r="J8" s="7" t="s">
        <v>36</v>
      </c>
      <c r="K8" s="12"/>
    </row>
    <row r="9" spans="1:11" ht="25.5" x14ac:dyDescent="0.2">
      <c r="A9" s="7" t="s">
        <v>226</v>
      </c>
      <c r="B9" s="7" t="s">
        <v>202</v>
      </c>
      <c r="C9" s="7" t="s">
        <v>227</v>
      </c>
      <c r="D9" s="7" t="s">
        <v>228</v>
      </c>
      <c r="E9" s="7" t="s">
        <v>36</v>
      </c>
      <c r="F9" s="7" t="s">
        <v>205</v>
      </c>
      <c r="G9" s="7" t="s">
        <v>229</v>
      </c>
      <c r="H9" s="12"/>
      <c r="I9" s="7" t="s">
        <v>214</v>
      </c>
      <c r="J9" s="7" t="s">
        <v>36</v>
      </c>
      <c r="K9" s="12"/>
    </row>
    <row r="10" spans="1:11" ht="25.5" x14ac:dyDescent="0.2">
      <c r="A10" s="7" t="s">
        <v>230</v>
      </c>
      <c r="B10" s="7" t="s">
        <v>231</v>
      </c>
      <c r="C10" s="7" t="s">
        <v>232</v>
      </c>
      <c r="D10" s="7" t="s">
        <v>233</v>
      </c>
      <c r="E10" s="7" t="s">
        <v>36</v>
      </c>
      <c r="F10" s="7" t="s">
        <v>36</v>
      </c>
      <c r="G10" s="7" t="s">
        <v>36</v>
      </c>
      <c r="H10" s="12"/>
      <c r="I10" s="7" t="s">
        <v>36</v>
      </c>
      <c r="J10" s="7" t="s">
        <v>36</v>
      </c>
      <c r="K10" s="12"/>
    </row>
    <row r="11" spans="1:11" ht="25.5" x14ac:dyDescent="0.2">
      <c r="A11" s="7" t="s">
        <v>234</v>
      </c>
      <c r="B11" s="7" t="s">
        <v>235</v>
      </c>
      <c r="C11" s="7" t="s">
        <v>236</v>
      </c>
      <c r="D11" s="7" t="s">
        <v>237</v>
      </c>
      <c r="E11" s="7" t="s">
        <v>36</v>
      </c>
      <c r="F11" s="7" t="s">
        <v>36</v>
      </c>
      <c r="G11" s="7" t="s">
        <v>36</v>
      </c>
      <c r="H11" s="12"/>
      <c r="I11" s="7" t="s">
        <v>36</v>
      </c>
      <c r="J11" s="7" t="s">
        <v>36</v>
      </c>
      <c r="K11" s="12"/>
    </row>
    <row r="12" spans="1:11" ht="25.5" x14ac:dyDescent="0.2">
      <c r="A12" s="7" t="s">
        <v>238</v>
      </c>
      <c r="B12" s="7" t="s">
        <v>239</v>
      </c>
      <c r="C12" s="7" t="s">
        <v>240</v>
      </c>
      <c r="D12" s="7" t="s">
        <v>241</v>
      </c>
      <c r="E12" s="7" t="s">
        <v>36</v>
      </c>
      <c r="F12" s="7" t="s">
        <v>36</v>
      </c>
      <c r="G12" s="7" t="s">
        <v>36</v>
      </c>
      <c r="H12" s="12"/>
      <c r="I12" s="7" t="s">
        <v>36</v>
      </c>
      <c r="J12" s="7" t="s">
        <v>36</v>
      </c>
      <c r="K12" s="12"/>
    </row>
    <row r="13" spans="1:11" ht="25.5" x14ac:dyDescent="0.2">
      <c r="A13" s="7" t="s">
        <v>242</v>
      </c>
      <c r="B13" s="7" t="s">
        <v>243</v>
      </c>
      <c r="C13" s="7" t="s">
        <v>244</v>
      </c>
      <c r="D13" s="7" t="s">
        <v>245</v>
      </c>
      <c r="E13" s="7" t="s">
        <v>246</v>
      </c>
      <c r="F13" s="7" t="s">
        <v>36</v>
      </c>
      <c r="G13" s="7" t="s">
        <v>36</v>
      </c>
      <c r="H13" s="12"/>
      <c r="I13" s="7" t="s">
        <v>36</v>
      </c>
      <c r="J13" s="7" t="s">
        <v>36</v>
      </c>
      <c r="K13" s="12"/>
    </row>
    <row r="14" spans="1:11" ht="25.5" x14ac:dyDescent="0.2">
      <c r="A14" s="7" t="s">
        <v>247</v>
      </c>
      <c r="B14" s="7" t="s">
        <v>243</v>
      </c>
      <c r="C14" s="7" t="s">
        <v>248</v>
      </c>
      <c r="D14" s="7" t="s">
        <v>249</v>
      </c>
      <c r="E14" s="7" t="s">
        <v>246</v>
      </c>
      <c r="F14" s="7" t="s">
        <v>36</v>
      </c>
      <c r="G14" s="7" t="s">
        <v>36</v>
      </c>
      <c r="H14" s="12"/>
      <c r="I14" s="7" t="s">
        <v>36</v>
      </c>
      <c r="J14" s="7" t="s">
        <v>36</v>
      </c>
      <c r="K14" s="12"/>
    </row>
    <row r="15" spans="1:11" ht="25.5" x14ac:dyDescent="0.2">
      <c r="A15" s="7" t="s">
        <v>250</v>
      </c>
      <c r="B15" s="7" t="s">
        <v>251</v>
      </c>
      <c r="C15" s="7" t="s">
        <v>252</v>
      </c>
      <c r="D15" s="7" t="s">
        <v>253</v>
      </c>
      <c r="E15" s="7" t="s">
        <v>254</v>
      </c>
      <c r="F15" s="7" t="s">
        <v>36</v>
      </c>
      <c r="G15" s="7" t="s">
        <v>36</v>
      </c>
      <c r="H15" s="12"/>
      <c r="I15" s="7" t="s">
        <v>36</v>
      </c>
      <c r="J15" s="7" t="s">
        <v>36</v>
      </c>
      <c r="K15" s="12"/>
    </row>
    <row r="16" spans="1:11" ht="25.5" x14ac:dyDescent="0.2">
      <c r="A16" s="7" t="s">
        <v>255</v>
      </c>
      <c r="B16" s="7" t="s">
        <v>256</v>
      </c>
      <c r="C16" s="7" t="s">
        <v>252</v>
      </c>
      <c r="D16" s="7" t="s">
        <v>257</v>
      </c>
      <c r="E16" s="7" t="s">
        <v>254</v>
      </c>
      <c r="F16" s="7" t="s">
        <v>36</v>
      </c>
      <c r="G16" s="7" t="s">
        <v>36</v>
      </c>
      <c r="H16" s="12"/>
      <c r="I16" s="7" t="s">
        <v>36</v>
      </c>
      <c r="J16" s="7" t="s">
        <v>36</v>
      </c>
      <c r="K16" s="12"/>
    </row>
    <row r="17" spans="1:11" ht="25.5" x14ac:dyDescent="0.2">
      <c r="A17" s="7" t="s">
        <v>258</v>
      </c>
      <c r="B17" s="7" t="s">
        <v>259</v>
      </c>
      <c r="C17" s="7" t="s">
        <v>260</v>
      </c>
      <c r="D17" s="7" t="s">
        <v>261</v>
      </c>
      <c r="E17" s="7" t="s">
        <v>36</v>
      </c>
      <c r="F17" s="7" t="s">
        <v>205</v>
      </c>
      <c r="G17" s="7" t="s">
        <v>262</v>
      </c>
      <c r="H17" s="12"/>
      <c r="I17" s="7" t="s">
        <v>263</v>
      </c>
      <c r="J17" s="7" t="s">
        <v>264</v>
      </c>
      <c r="K17" s="12"/>
    </row>
    <row r="18" spans="1:11" ht="25.5" x14ac:dyDescent="0.2">
      <c r="A18" s="7" t="s">
        <v>265</v>
      </c>
      <c r="B18" s="7" t="s">
        <v>266</v>
      </c>
      <c r="C18" s="7" t="s">
        <v>267</v>
      </c>
      <c r="D18" s="7" t="s">
        <v>268</v>
      </c>
      <c r="E18" s="7" t="s">
        <v>36</v>
      </c>
      <c r="F18" s="7" t="s">
        <v>269</v>
      </c>
      <c r="G18" s="7" t="s">
        <v>270</v>
      </c>
      <c r="H18" s="12"/>
      <c r="I18" s="7" t="s">
        <v>222</v>
      </c>
      <c r="J18" s="7" t="s">
        <v>200</v>
      </c>
      <c r="K18" s="12"/>
    </row>
    <row r="19" spans="1:11" ht="25.5" x14ac:dyDescent="0.2">
      <c r="A19" s="7" t="s">
        <v>271</v>
      </c>
      <c r="B19" s="7" t="s">
        <v>272</v>
      </c>
      <c r="C19" s="7" t="s">
        <v>273</v>
      </c>
      <c r="D19" s="7" t="s">
        <v>274</v>
      </c>
      <c r="E19" s="7" t="s">
        <v>36</v>
      </c>
      <c r="F19" s="7" t="s">
        <v>205</v>
      </c>
      <c r="G19" s="7" t="s">
        <v>275</v>
      </c>
      <c r="H19" s="12"/>
      <c r="I19" s="7" t="s">
        <v>222</v>
      </c>
      <c r="J19" s="7" t="s">
        <v>36</v>
      </c>
      <c r="K19" s="12"/>
    </row>
    <row r="20" spans="1:11" ht="25.5" x14ac:dyDescent="0.2">
      <c r="A20" s="7" t="s">
        <v>276</v>
      </c>
      <c r="B20" s="7" t="s">
        <v>277</v>
      </c>
      <c r="C20" s="7" t="s">
        <v>278</v>
      </c>
      <c r="D20" s="7" t="s">
        <v>279</v>
      </c>
      <c r="E20" s="7" t="s">
        <v>36</v>
      </c>
      <c r="F20" s="7" t="s">
        <v>212</v>
      </c>
      <c r="G20" s="7" t="s">
        <v>280</v>
      </c>
      <c r="H20" s="12"/>
      <c r="I20" s="7" t="s">
        <v>222</v>
      </c>
      <c r="J20" s="7" t="s">
        <v>200</v>
      </c>
      <c r="K20" s="12"/>
    </row>
    <row r="21" spans="1:11" ht="25.5" x14ac:dyDescent="0.2">
      <c r="A21" s="7" t="s">
        <v>281</v>
      </c>
      <c r="B21" s="7" t="s">
        <v>277</v>
      </c>
      <c r="C21" s="7" t="s">
        <v>282</v>
      </c>
      <c r="D21" s="7" t="s">
        <v>283</v>
      </c>
      <c r="E21" s="7" t="s">
        <v>284</v>
      </c>
      <c r="F21" s="7" t="s">
        <v>269</v>
      </c>
      <c r="G21" s="7" t="s">
        <v>285</v>
      </c>
      <c r="H21" s="12"/>
      <c r="I21" s="7" t="s">
        <v>222</v>
      </c>
      <c r="J21" s="7" t="s">
        <v>200</v>
      </c>
      <c r="K21" s="12"/>
    </row>
    <row r="22" spans="1:11" x14ac:dyDescent="0.2">
      <c r="A22" s="7" t="s">
        <v>286</v>
      </c>
      <c r="B22" s="7" t="s">
        <v>287</v>
      </c>
      <c r="C22" s="7" t="s">
        <v>288</v>
      </c>
      <c r="D22" s="7" t="s">
        <v>289</v>
      </c>
      <c r="E22" s="7" t="s">
        <v>36</v>
      </c>
      <c r="F22" s="7" t="s">
        <v>36</v>
      </c>
      <c r="G22" s="7" t="s">
        <v>36</v>
      </c>
      <c r="H22" s="12"/>
      <c r="I22" s="7" t="s">
        <v>36</v>
      </c>
      <c r="J22" s="7" t="s">
        <v>36</v>
      </c>
      <c r="K22" s="12"/>
    </row>
    <row r="23" spans="1:11" ht="25.5" x14ac:dyDescent="0.2">
      <c r="A23" s="7" t="s">
        <v>290</v>
      </c>
      <c r="B23" s="7" t="s">
        <v>291</v>
      </c>
      <c r="C23" s="7" t="s">
        <v>292</v>
      </c>
      <c r="D23" s="7" t="s">
        <v>154</v>
      </c>
      <c r="E23" s="7" t="s">
        <v>36</v>
      </c>
      <c r="F23" s="7" t="s">
        <v>205</v>
      </c>
      <c r="G23" s="7" t="s">
        <v>293</v>
      </c>
      <c r="H23" s="12"/>
      <c r="I23" s="7" t="s">
        <v>214</v>
      </c>
      <c r="J23" s="7" t="s">
        <v>200</v>
      </c>
      <c r="K23" s="12"/>
    </row>
    <row r="24" spans="1:11" x14ac:dyDescent="0.2">
      <c r="A24" s="7" t="s">
        <v>294</v>
      </c>
      <c r="B24" s="7" t="s">
        <v>291</v>
      </c>
      <c r="C24" s="7" t="s">
        <v>295</v>
      </c>
      <c r="D24" s="7" t="s">
        <v>296</v>
      </c>
      <c r="E24" s="7" t="s">
        <v>36</v>
      </c>
      <c r="F24" s="7" t="s">
        <v>205</v>
      </c>
      <c r="G24" s="7" t="s">
        <v>36</v>
      </c>
      <c r="H24" s="12"/>
      <c r="I24" s="7" t="s">
        <v>36</v>
      </c>
      <c r="J24" s="7" t="s">
        <v>36</v>
      </c>
      <c r="K24" s="12"/>
    </row>
    <row r="25" spans="1:11" x14ac:dyDescent="0.2">
      <c r="A25" s="7" t="s">
        <v>297</v>
      </c>
      <c r="B25" s="7" t="s">
        <v>291</v>
      </c>
      <c r="C25" s="7" t="s">
        <v>298</v>
      </c>
      <c r="D25" s="7" t="s">
        <v>299</v>
      </c>
      <c r="E25" s="7" t="s">
        <v>300</v>
      </c>
      <c r="F25" s="7" t="s">
        <v>36</v>
      </c>
      <c r="G25" s="7" t="s">
        <v>36</v>
      </c>
      <c r="H25" s="12"/>
      <c r="I25" s="7" t="s">
        <v>36</v>
      </c>
      <c r="J25" s="7" t="s">
        <v>36</v>
      </c>
      <c r="K25" s="12"/>
    </row>
    <row r="26" spans="1:11" x14ac:dyDescent="0.2">
      <c r="A26" s="7" t="s">
        <v>301</v>
      </c>
      <c r="B26" s="7" t="s">
        <v>302</v>
      </c>
      <c r="C26" s="7" t="s">
        <v>303</v>
      </c>
      <c r="D26" s="7" t="s">
        <v>304</v>
      </c>
      <c r="E26" s="7" t="s">
        <v>36</v>
      </c>
      <c r="F26" s="7" t="s">
        <v>36</v>
      </c>
      <c r="G26" s="7" t="s">
        <v>36</v>
      </c>
      <c r="H26" s="12"/>
      <c r="I26" s="7" t="s">
        <v>36</v>
      </c>
      <c r="J26" s="7" t="s">
        <v>36</v>
      </c>
      <c r="K26" s="12"/>
    </row>
    <row r="27" spans="1:11" x14ac:dyDescent="0.2">
      <c r="A27" s="7" t="s">
        <v>305</v>
      </c>
      <c r="B27" s="7" t="s">
        <v>302</v>
      </c>
      <c r="C27" s="7" t="s">
        <v>306</v>
      </c>
      <c r="D27" s="7" t="s">
        <v>307</v>
      </c>
      <c r="E27" s="7" t="s">
        <v>300</v>
      </c>
      <c r="F27" s="7" t="s">
        <v>36</v>
      </c>
      <c r="G27" s="7" t="s">
        <v>36</v>
      </c>
      <c r="H27" s="12"/>
      <c r="I27" s="7" t="s">
        <v>36</v>
      </c>
      <c r="J27" s="7" t="s">
        <v>36</v>
      </c>
      <c r="K27" s="12"/>
    </row>
    <row r="28" spans="1:11" x14ac:dyDescent="0.2">
      <c r="A28" s="7" t="s">
        <v>308</v>
      </c>
      <c r="B28" s="7" t="s">
        <v>302</v>
      </c>
      <c r="C28" s="7" t="s">
        <v>309</v>
      </c>
      <c r="D28" s="7" t="s">
        <v>310</v>
      </c>
      <c r="E28" s="7" t="s">
        <v>36</v>
      </c>
      <c r="F28" s="7" t="s">
        <v>36</v>
      </c>
      <c r="G28" s="7" t="s">
        <v>36</v>
      </c>
      <c r="H28" s="12"/>
      <c r="I28" s="7" t="s">
        <v>36</v>
      </c>
      <c r="J28" s="7" t="s">
        <v>36</v>
      </c>
      <c r="K28" s="12"/>
    </row>
    <row r="29" spans="1:11" x14ac:dyDescent="0.2">
      <c r="A29" s="7" t="s">
        <v>311</v>
      </c>
      <c r="B29" s="7" t="s">
        <v>302</v>
      </c>
      <c r="C29" s="7" t="s">
        <v>312</v>
      </c>
      <c r="D29" s="7" t="s">
        <v>313</v>
      </c>
      <c r="E29" s="7" t="s">
        <v>36</v>
      </c>
      <c r="F29" s="7" t="s">
        <v>36</v>
      </c>
      <c r="G29" s="7" t="s">
        <v>36</v>
      </c>
      <c r="H29" s="12"/>
      <c r="I29" s="7" t="s">
        <v>36</v>
      </c>
      <c r="J29" s="7" t="s">
        <v>36</v>
      </c>
      <c r="K29" s="12"/>
    </row>
    <row r="30" spans="1:11" x14ac:dyDescent="0.2">
      <c r="A30" s="7" t="s">
        <v>314</v>
      </c>
      <c r="B30" s="7" t="s">
        <v>302</v>
      </c>
      <c r="C30" s="7" t="s">
        <v>315</v>
      </c>
      <c r="D30" s="7" t="s">
        <v>316</v>
      </c>
      <c r="E30" s="7" t="s">
        <v>300</v>
      </c>
      <c r="F30" s="7" t="s">
        <v>36</v>
      </c>
      <c r="G30" s="7" t="s">
        <v>36</v>
      </c>
      <c r="H30" s="12"/>
      <c r="I30" s="7" t="s">
        <v>36</v>
      </c>
      <c r="J30" s="7" t="s">
        <v>36</v>
      </c>
      <c r="K30" s="12"/>
    </row>
    <row r="31" spans="1:11" x14ac:dyDescent="0.2">
      <c r="A31" s="7" t="s">
        <v>317</v>
      </c>
      <c r="B31" s="7" t="s">
        <v>302</v>
      </c>
      <c r="C31" s="7" t="s">
        <v>318</v>
      </c>
      <c r="D31" s="7" t="s">
        <v>319</v>
      </c>
      <c r="E31" s="7" t="s">
        <v>300</v>
      </c>
      <c r="F31" s="7" t="s">
        <v>36</v>
      </c>
      <c r="G31" s="7" t="s">
        <v>36</v>
      </c>
      <c r="H31" s="12"/>
      <c r="I31" s="7" t="s">
        <v>36</v>
      </c>
      <c r="J31" s="7" t="s">
        <v>36</v>
      </c>
      <c r="K31" s="12"/>
    </row>
    <row r="32" spans="1:11" x14ac:dyDescent="0.2">
      <c r="A32" s="7" t="s">
        <v>320</v>
      </c>
      <c r="B32" s="7" t="s">
        <v>302</v>
      </c>
      <c r="C32" s="7" t="s">
        <v>321</v>
      </c>
      <c r="D32" s="7" t="s">
        <v>322</v>
      </c>
      <c r="E32" s="7" t="s">
        <v>300</v>
      </c>
      <c r="F32" s="7" t="s">
        <v>36</v>
      </c>
      <c r="G32" s="7" t="s">
        <v>36</v>
      </c>
      <c r="H32" s="12"/>
      <c r="I32" s="7" t="s">
        <v>36</v>
      </c>
      <c r="J32" s="7" t="s">
        <v>36</v>
      </c>
      <c r="K32" s="12"/>
    </row>
    <row r="33" spans="1:11" x14ac:dyDescent="0.2">
      <c r="A33" s="7" t="s">
        <v>323</v>
      </c>
      <c r="B33" s="7" t="s">
        <v>302</v>
      </c>
      <c r="C33" s="7" t="s">
        <v>324</v>
      </c>
      <c r="D33" s="7" t="s">
        <v>325</v>
      </c>
      <c r="E33" s="7" t="s">
        <v>36</v>
      </c>
      <c r="F33" s="7" t="s">
        <v>36</v>
      </c>
      <c r="G33" s="7" t="s">
        <v>36</v>
      </c>
      <c r="H33" s="12"/>
      <c r="I33" s="7" t="s">
        <v>36</v>
      </c>
      <c r="J33" s="7" t="s">
        <v>36</v>
      </c>
      <c r="K33" s="12"/>
    </row>
    <row r="34" spans="1:11" x14ac:dyDescent="0.2">
      <c r="A34" s="7" t="s">
        <v>326</v>
      </c>
      <c r="B34" s="7" t="s">
        <v>302</v>
      </c>
      <c r="C34" s="7" t="s">
        <v>327</v>
      </c>
      <c r="D34" s="7" t="s">
        <v>328</v>
      </c>
      <c r="E34" s="7" t="s">
        <v>300</v>
      </c>
      <c r="F34" s="7" t="s">
        <v>36</v>
      </c>
      <c r="G34" s="7" t="s">
        <v>36</v>
      </c>
      <c r="H34" s="12"/>
      <c r="I34" s="7" t="s">
        <v>36</v>
      </c>
      <c r="J34" s="7" t="s">
        <v>36</v>
      </c>
      <c r="K34" s="12"/>
    </row>
    <row r="35" spans="1:11" x14ac:dyDescent="0.2">
      <c r="A35" s="7" t="s">
        <v>329</v>
      </c>
      <c r="B35" s="7" t="s">
        <v>302</v>
      </c>
      <c r="C35" s="7" t="s">
        <v>330</v>
      </c>
      <c r="D35" s="7" t="s">
        <v>331</v>
      </c>
      <c r="E35" s="7" t="s">
        <v>36</v>
      </c>
      <c r="F35" s="7" t="s">
        <v>36</v>
      </c>
      <c r="G35" s="7" t="s">
        <v>36</v>
      </c>
      <c r="H35" s="12"/>
      <c r="I35" s="7" t="s">
        <v>36</v>
      </c>
      <c r="J35" s="7" t="s">
        <v>36</v>
      </c>
      <c r="K35" s="12"/>
    </row>
    <row r="36" spans="1:11" x14ac:dyDescent="0.2">
      <c r="A36" s="7" t="s">
        <v>332</v>
      </c>
      <c r="B36" s="7" t="s">
        <v>302</v>
      </c>
      <c r="C36" s="7" t="s">
        <v>333</v>
      </c>
      <c r="D36" s="7" t="s">
        <v>334</v>
      </c>
      <c r="E36" s="7" t="s">
        <v>36</v>
      </c>
      <c r="F36" s="7" t="s">
        <v>36</v>
      </c>
      <c r="G36" s="7" t="s">
        <v>36</v>
      </c>
      <c r="H36" s="12"/>
      <c r="I36" s="7" t="s">
        <v>36</v>
      </c>
      <c r="J36" s="7" t="s">
        <v>36</v>
      </c>
      <c r="K36" s="12"/>
    </row>
    <row r="37" spans="1:11" x14ac:dyDescent="0.2">
      <c r="A37" s="7" t="s">
        <v>335</v>
      </c>
      <c r="B37" s="7" t="s">
        <v>302</v>
      </c>
      <c r="C37" s="7" t="s">
        <v>336</v>
      </c>
      <c r="D37" s="7" t="s">
        <v>337</v>
      </c>
      <c r="E37" s="7" t="s">
        <v>36</v>
      </c>
      <c r="F37" s="7" t="s">
        <v>36</v>
      </c>
      <c r="G37" s="7" t="s">
        <v>36</v>
      </c>
      <c r="H37" s="12"/>
      <c r="I37" s="7" t="s">
        <v>36</v>
      </c>
      <c r="J37" s="7" t="s">
        <v>36</v>
      </c>
      <c r="K37" s="12"/>
    </row>
    <row r="38" spans="1:11" x14ac:dyDescent="0.2">
      <c r="A38" s="7" t="s">
        <v>338</v>
      </c>
      <c r="B38" s="7" t="s">
        <v>302</v>
      </c>
      <c r="C38" s="7" t="s">
        <v>339</v>
      </c>
      <c r="D38" s="7" t="s">
        <v>340</v>
      </c>
      <c r="E38" s="7" t="s">
        <v>36</v>
      </c>
      <c r="F38" s="7" t="s">
        <v>36</v>
      </c>
      <c r="G38" s="7" t="s">
        <v>36</v>
      </c>
      <c r="H38" s="12"/>
      <c r="I38" s="7" t="s">
        <v>36</v>
      </c>
      <c r="J38" s="7" t="s">
        <v>36</v>
      </c>
      <c r="K38" s="12"/>
    </row>
    <row r="39" spans="1:11" x14ac:dyDescent="0.2">
      <c r="A39" s="7" t="s">
        <v>341</v>
      </c>
      <c r="B39" s="7" t="s">
        <v>302</v>
      </c>
      <c r="C39" s="7" t="s">
        <v>342</v>
      </c>
      <c r="D39" s="7" t="s">
        <v>343</v>
      </c>
      <c r="E39" s="7" t="s">
        <v>36</v>
      </c>
      <c r="F39" s="7" t="s">
        <v>36</v>
      </c>
      <c r="G39" s="7" t="s">
        <v>36</v>
      </c>
      <c r="H39" s="12"/>
      <c r="I39" s="7" t="s">
        <v>36</v>
      </c>
      <c r="J39" s="7" t="s">
        <v>36</v>
      </c>
      <c r="K39" s="12"/>
    </row>
    <row r="40" spans="1:11" ht="25.5" x14ac:dyDescent="0.2">
      <c r="A40" s="7" t="s">
        <v>344</v>
      </c>
      <c r="B40" s="7" t="s">
        <v>302</v>
      </c>
      <c r="C40" s="7" t="s">
        <v>345</v>
      </c>
      <c r="D40" s="7" t="s">
        <v>346</v>
      </c>
      <c r="E40" s="7" t="s">
        <v>36</v>
      </c>
      <c r="F40" s="7" t="s">
        <v>36</v>
      </c>
      <c r="G40" s="7" t="s">
        <v>36</v>
      </c>
      <c r="H40" s="12"/>
      <c r="I40" s="7" t="s">
        <v>36</v>
      </c>
      <c r="J40" s="7" t="s">
        <v>36</v>
      </c>
      <c r="K40" s="12"/>
    </row>
    <row r="41" spans="1:11" x14ac:dyDescent="0.2">
      <c r="A41" s="7" t="s">
        <v>347</v>
      </c>
      <c r="B41" s="7" t="s">
        <v>302</v>
      </c>
      <c r="C41" s="7" t="s">
        <v>348</v>
      </c>
      <c r="D41" s="7" t="s">
        <v>349</v>
      </c>
      <c r="E41" s="7" t="s">
        <v>36</v>
      </c>
      <c r="F41" s="7" t="s">
        <v>36</v>
      </c>
      <c r="G41" s="7" t="s">
        <v>36</v>
      </c>
      <c r="H41" s="12"/>
      <c r="I41" s="7" t="s">
        <v>36</v>
      </c>
      <c r="J41" s="7" t="s">
        <v>36</v>
      </c>
      <c r="K41" s="12"/>
    </row>
    <row r="42" spans="1:11" x14ac:dyDescent="0.2">
      <c r="A42" s="7" t="s">
        <v>350</v>
      </c>
      <c r="B42" s="7" t="s">
        <v>302</v>
      </c>
      <c r="C42" s="7" t="s">
        <v>351</v>
      </c>
      <c r="D42" s="7" t="s">
        <v>352</v>
      </c>
      <c r="E42" s="7" t="s">
        <v>36</v>
      </c>
      <c r="F42" s="7" t="s">
        <v>36</v>
      </c>
      <c r="G42" s="7" t="s">
        <v>36</v>
      </c>
      <c r="H42" s="12"/>
      <c r="I42" s="7" t="s">
        <v>36</v>
      </c>
      <c r="J42" s="7" t="s">
        <v>36</v>
      </c>
      <c r="K42" s="12"/>
    </row>
    <row r="43" spans="1:11" x14ac:dyDescent="0.2">
      <c r="A43" s="7" t="s">
        <v>353</v>
      </c>
      <c r="B43" s="7" t="s">
        <v>302</v>
      </c>
      <c r="C43" s="7" t="s">
        <v>354</v>
      </c>
      <c r="D43" s="7" t="s">
        <v>355</v>
      </c>
      <c r="E43" s="7" t="s">
        <v>36</v>
      </c>
      <c r="F43" s="7" t="s">
        <v>36</v>
      </c>
      <c r="G43" s="7" t="s">
        <v>36</v>
      </c>
      <c r="H43" s="12"/>
      <c r="I43" s="7" t="s">
        <v>36</v>
      </c>
      <c r="J43" s="7" t="s">
        <v>36</v>
      </c>
      <c r="K43" s="12"/>
    </row>
    <row r="44" spans="1:11" x14ac:dyDescent="0.2">
      <c r="A44" s="7" t="s">
        <v>356</v>
      </c>
      <c r="B44" s="7" t="s">
        <v>302</v>
      </c>
      <c r="C44" s="7" t="s">
        <v>357</v>
      </c>
      <c r="D44" s="7" t="s">
        <v>358</v>
      </c>
      <c r="E44" s="7" t="s">
        <v>300</v>
      </c>
      <c r="F44" s="7" t="s">
        <v>36</v>
      </c>
      <c r="G44" s="7" t="s">
        <v>36</v>
      </c>
      <c r="H44" s="12"/>
      <c r="I44" s="7" t="s">
        <v>36</v>
      </c>
      <c r="J44" s="7" t="s">
        <v>36</v>
      </c>
      <c r="K44" s="12"/>
    </row>
    <row r="45" spans="1:11" x14ac:dyDescent="0.2">
      <c r="A45" s="7" t="s">
        <v>359</v>
      </c>
      <c r="B45" s="7" t="s">
        <v>302</v>
      </c>
      <c r="C45" s="7" t="s">
        <v>360</v>
      </c>
      <c r="D45" s="7" t="s">
        <v>361</v>
      </c>
      <c r="E45" s="7" t="s">
        <v>36</v>
      </c>
      <c r="F45" s="7" t="s">
        <v>36</v>
      </c>
      <c r="G45" s="7" t="s">
        <v>36</v>
      </c>
      <c r="H45" s="12"/>
      <c r="I45" s="7" t="s">
        <v>36</v>
      </c>
      <c r="J45" s="7" t="s">
        <v>36</v>
      </c>
      <c r="K45" s="12"/>
    </row>
    <row r="46" spans="1:11" x14ac:dyDescent="0.2">
      <c r="A46" s="7" t="s">
        <v>362</v>
      </c>
      <c r="B46" s="7" t="s">
        <v>302</v>
      </c>
      <c r="C46" s="7" t="s">
        <v>363</v>
      </c>
      <c r="D46" s="7" t="s">
        <v>364</v>
      </c>
      <c r="E46" s="7" t="s">
        <v>36</v>
      </c>
      <c r="F46" s="7" t="s">
        <v>205</v>
      </c>
      <c r="G46" s="7" t="s">
        <v>36</v>
      </c>
      <c r="H46" s="12"/>
      <c r="I46" s="7" t="s">
        <v>36</v>
      </c>
      <c r="J46" s="7" t="s">
        <v>36</v>
      </c>
      <c r="K46" s="12"/>
    </row>
    <row r="47" spans="1:11" x14ac:dyDescent="0.2">
      <c r="A47" s="7" t="s">
        <v>365</v>
      </c>
      <c r="B47" s="7" t="s">
        <v>302</v>
      </c>
      <c r="C47" s="7" t="s">
        <v>366</v>
      </c>
      <c r="D47" s="7" t="s">
        <v>367</v>
      </c>
      <c r="E47" s="7" t="s">
        <v>36</v>
      </c>
      <c r="F47" s="7" t="s">
        <v>36</v>
      </c>
      <c r="G47" s="7" t="s">
        <v>36</v>
      </c>
      <c r="H47" s="12"/>
      <c r="I47" s="7" t="s">
        <v>36</v>
      </c>
      <c r="J47" s="7" t="s">
        <v>36</v>
      </c>
      <c r="K47" s="12"/>
    </row>
    <row r="48" spans="1:11" x14ac:dyDescent="0.2">
      <c r="A48" s="7" t="s">
        <v>368</v>
      </c>
      <c r="B48" s="7" t="s">
        <v>302</v>
      </c>
      <c r="C48" s="7" t="s">
        <v>369</v>
      </c>
      <c r="D48" s="7" t="s">
        <v>370</v>
      </c>
      <c r="E48" s="7" t="s">
        <v>36</v>
      </c>
      <c r="F48" s="7" t="s">
        <v>36</v>
      </c>
      <c r="G48" s="7" t="s">
        <v>36</v>
      </c>
      <c r="H48" s="12"/>
      <c r="I48" s="7" t="s">
        <v>36</v>
      </c>
      <c r="J48" s="7" t="s">
        <v>36</v>
      </c>
      <c r="K48" s="12"/>
    </row>
    <row r="49" spans="1:11" ht="25.5" x14ac:dyDescent="0.2">
      <c r="A49" s="7" t="s">
        <v>371</v>
      </c>
      <c r="B49" s="7" t="s">
        <v>302</v>
      </c>
      <c r="C49" s="7" t="s">
        <v>372</v>
      </c>
      <c r="D49" s="7" t="s">
        <v>373</v>
      </c>
      <c r="E49" s="7" t="s">
        <v>246</v>
      </c>
      <c r="F49" s="7" t="s">
        <v>36</v>
      </c>
      <c r="G49" s="7" t="s">
        <v>36</v>
      </c>
      <c r="H49" s="12"/>
      <c r="I49" s="7" t="s">
        <v>36</v>
      </c>
      <c r="J49" s="7" t="s">
        <v>36</v>
      </c>
      <c r="K49" s="12"/>
    </row>
    <row r="50" spans="1:11" ht="25.5" x14ac:dyDescent="0.2">
      <c r="A50" s="7" t="s">
        <v>374</v>
      </c>
      <c r="B50" s="7" t="s">
        <v>302</v>
      </c>
      <c r="C50" s="7" t="s">
        <v>375</v>
      </c>
      <c r="D50" s="7" t="s">
        <v>376</v>
      </c>
      <c r="E50" s="7" t="s">
        <v>300</v>
      </c>
      <c r="F50" s="7" t="s">
        <v>36</v>
      </c>
      <c r="G50" s="7" t="s">
        <v>36</v>
      </c>
      <c r="H50" s="12"/>
      <c r="I50" s="7" t="s">
        <v>36</v>
      </c>
      <c r="J50" s="7" t="s">
        <v>36</v>
      </c>
      <c r="K50" s="12"/>
    </row>
    <row r="51" spans="1:11" x14ac:dyDescent="0.2">
      <c r="A51" s="7" t="s">
        <v>377</v>
      </c>
      <c r="B51" s="7" t="s">
        <v>302</v>
      </c>
      <c r="C51" s="7" t="s">
        <v>378</v>
      </c>
      <c r="D51" s="7" t="s">
        <v>379</v>
      </c>
      <c r="E51" s="7" t="s">
        <v>36</v>
      </c>
      <c r="F51" s="7" t="s">
        <v>36</v>
      </c>
      <c r="G51" s="7" t="s">
        <v>36</v>
      </c>
      <c r="H51" s="12"/>
      <c r="I51" s="7" t="s">
        <v>36</v>
      </c>
      <c r="J51" s="7" t="s">
        <v>36</v>
      </c>
      <c r="K51" s="12"/>
    </row>
    <row r="52" spans="1:11" x14ac:dyDescent="0.2">
      <c r="A52" s="7" t="s">
        <v>380</v>
      </c>
      <c r="B52" s="7" t="s">
        <v>302</v>
      </c>
      <c r="C52" s="7" t="s">
        <v>381</v>
      </c>
      <c r="D52" s="7" t="s">
        <v>382</v>
      </c>
      <c r="E52" s="7" t="s">
        <v>383</v>
      </c>
      <c r="F52" s="7" t="s">
        <v>36</v>
      </c>
      <c r="G52" s="7" t="s">
        <v>36</v>
      </c>
      <c r="H52" s="12"/>
      <c r="I52" s="7" t="s">
        <v>36</v>
      </c>
      <c r="J52" s="7" t="s">
        <v>36</v>
      </c>
      <c r="K52" s="12"/>
    </row>
    <row r="53" spans="1:11" x14ac:dyDescent="0.2">
      <c r="A53" s="7" t="s">
        <v>384</v>
      </c>
      <c r="B53" s="7" t="s">
        <v>302</v>
      </c>
      <c r="C53" s="7" t="s">
        <v>385</v>
      </c>
      <c r="D53" s="7" t="s">
        <v>386</v>
      </c>
      <c r="E53" s="7" t="s">
        <v>36</v>
      </c>
      <c r="F53" s="7" t="s">
        <v>36</v>
      </c>
      <c r="G53" s="7" t="s">
        <v>36</v>
      </c>
      <c r="H53" s="12"/>
      <c r="I53" s="7" t="s">
        <v>36</v>
      </c>
      <c r="J53" s="7" t="s">
        <v>36</v>
      </c>
      <c r="K53" s="12"/>
    </row>
    <row r="54" spans="1:11" x14ac:dyDescent="0.2">
      <c r="A54" s="7" t="s">
        <v>387</v>
      </c>
      <c r="B54" s="7" t="s">
        <v>302</v>
      </c>
      <c r="C54" s="7" t="s">
        <v>388</v>
      </c>
      <c r="D54" s="7" t="s">
        <v>389</v>
      </c>
      <c r="E54" s="7" t="s">
        <v>36</v>
      </c>
      <c r="F54" s="7" t="s">
        <v>36</v>
      </c>
      <c r="G54" s="7" t="s">
        <v>36</v>
      </c>
      <c r="H54" s="12"/>
      <c r="I54" s="7" t="s">
        <v>36</v>
      </c>
      <c r="J54" s="7" t="s">
        <v>36</v>
      </c>
      <c r="K54" s="12"/>
    </row>
    <row r="55" spans="1:11" x14ac:dyDescent="0.2">
      <c r="A55" s="7" t="s">
        <v>390</v>
      </c>
      <c r="B55" s="7" t="s">
        <v>302</v>
      </c>
      <c r="C55" s="7" t="s">
        <v>391</v>
      </c>
      <c r="D55" s="7" t="s">
        <v>392</v>
      </c>
      <c r="E55" s="7" t="s">
        <v>36</v>
      </c>
      <c r="F55" s="7" t="s">
        <v>36</v>
      </c>
      <c r="G55" s="7" t="s">
        <v>36</v>
      </c>
      <c r="H55" s="12"/>
      <c r="I55" s="7" t="s">
        <v>36</v>
      </c>
      <c r="J55" s="7" t="s">
        <v>36</v>
      </c>
      <c r="K55" s="12"/>
    </row>
    <row r="56" spans="1:11" x14ac:dyDescent="0.2">
      <c r="A56" s="7" t="s">
        <v>393</v>
      </c>
      <c r="B56" s="7" t="s">
        <v>302</v>
      </c>
      <c r="C56" s="7" t="s">
        <v>394</v>
      </c>
      <c r="D56" s="7" t="s">
        <v>395</v>
      </c>
      <c r="E56" s="7" t="s">
        <v>36</v>
      </c>
      <c r="F56" s="7" t="s">
        <v>36</v>
      </c>
      <c r="G56" s="7" t="s">
        <v>36</v>
      </c>
      <c r="H56" s="12"/>
      <c r="I56" s="7" t="s">
        <v>36</v>
      </c>
      <c r="J56" s="7" t="s">
        <v>36</v>
      </c>
      <c r="K56" s="12"/>
    </row>
    <row r="57" spans="1:11" x14ac:dyDescent="0.2">
      <c r="A57" s="7" t="s">
        <v>396</v>
      </c>
      <c r="B57" s="7" t="s">
        <v>302</v>
      </c>
      <c r="C57" s="7" t="s">
        <v>397</v>
      </c>
      <c r="D57" s="7" t="s">
        <v>398</v>
      </c>
      <c r="E57" s="7" t="s">
        <v>399</v>
      </c>
      <c r="F57" s="7" t="s">
        <v>36</v>
      </c>
      <c r="G57" s="7" t="s">
        <v>36</v>
      </c>
      <c r="H57" s="12"/>
      <c r="I57" s="7" t="s">
        <v>36</v>
      </c>
      <c r="J57" s="7" t="s">
        <v>36</v>
      </c>
      <c r="K57" s="12"/>
    </row>
    <row r="58" spans="1:11" ht="25.5" x14ac:dyDescent="0.2">
      <c r="A58" s="7" t="s">
        <v>400</v>
      </c>
      <c r="B58" s="7" t="s">
        <v>302</v>
      </c>
      <c r="C58" s="7" t="s">
        <v>401</v>
      </c>
      <c r="D58" s="7" t="s">
        <v>402</v>
      </c>
      <c r="E58" s="7" t="s">
        <v>36</v>
      </c>
      <c r="F58" s="7" t="s">
        <v>36</v>
      </c>
      <c r="G58" s="7" t="s">
        <v>36</v>
      </c>
      <c r="H58" s="12"/>
      <c r="I58" s="7" t="s">
        <v>36</v>
      </c>
      <c r="J58" s="7" t="s">
        <v>36</v>
      </c>
      <c r="K58" s="1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72482-1632-4FD9-9D1E-071D360255B7}">
  <dimension ref="A1:G366"/>
  <sheetViews>
    <sheetView workbookViewId="0">
      <selection activeCell="J8" sqref="J8"/>
    </sheetView>
  </sheetViews>
  <sheetFormatPr defaultRowHeight="14.25" x14ac:dyDescent="0.2"/>
  <sheetData>
    <row r="1" spans="1:7" ht="15.75" customHeight="1" x14ac:dyDescent="0.2">
      <c r="A1" s="2" t="s">
        <v>183</v>
      </c>
      <c r="B1" s="2" t="s">
        <v>184</v>
      </c>
      <c r="C1" s="2" t="s">
        <v>185</v>
      </c>
      <c r="D1" s="2" t="s">
        <v>403</v>
      </c>
      <c r="E1" s="2" t="s">
        <v>404</v>
      </c>
      <c r="F1" s="2" t="s">
        <v>405</v>
      </c>
      <c r="G1" s="2" t="s">
        <v>10</v>
      </c>
    </row>
    <row r="2" spans="1:7" ht="15.75" customHeight="1" x14ac:dyDescent="0.2">
      <c r="A2" s="7" t="s">
        <v>406</v>
      </c>
      <c r="B2" s="7" t="s">
        <v>407</v>
      </c>
      <c r="C2" s="7" t="s">
        <v>408</v>
      </c>
      <c r="D2" s="7" t="s">
        <v>409</v>
      </c>
      <c r="E2" s="8">
        <v>0</v>
      </c>
      <c r="F2" s="7" t="s">
        <v>36</v>
      </c>
      <c r="G2" s="7" t="s">
        <v>410</v>
      </c>
    </row>
    <row r="3" spans="1:7" ht="15.75" customHeight="1" x14ac:dyDescent="0.2">
      <c r="A3" s="7" t="s">
        <v>374</v>
      </c>
      <c r="B3" s="7" t="s">
        <v>302</v>
      </c>
      <c r="C3" s="7" t="s">
        <v>375</v>
      </c>
      <c r="D3" s="7" t="s">
        <v>409</v>
      </c>
      <c r="E3" s="8">
        <v>84.37</v>
      </c>
      <c r="F3" s="7" t="s">
        <v>411</v>
      </c>
      <c r="G3" s="7" t="s">
        <v>412</v>
      </c>
    </row>
    <row r="4" spans="1:7" ht="15.75" customHeight="1" x14ac:dyDescent="0.2">
      <c r="A4" s="7" t="s">
        <v>413</v>
      </c>
      <c r="B4" s="7" t="s">
        <v>414</v>
      </c>
      <c r="C4" s="7" t="s">
        <v>415</v>
      </c>
      <c r="D4" s="7" t="s">
        <v>409</v>
      </c>
      <c r="E4" s="8">
        <v>0</v>
      </c>
      <c r="F4" s="7" t="s">
        <v>36</v>
      </c>
      <c r="G4" s="7" t="s">
        <v>416</v>
      </c>
    </row>
    <row r="5" spans="1:7" ht="15.75" customHeight="1" x14ac:dyDescent="0.2">
      <c r="A5" s="7" t="s">
        <v>326</v>
      </c>
      <c r="B5" s="7" t="s">
        <v>302</v>
      </c>
      <c r="C5" s="7" t="s">
        <v>327</v>
      </c>
      <c r="D5" s="7" t="s">
        <v>409</v>
      </c>
      <c r="E5" s="8">
        <v>84.8</v>
      </c>
      <c r="F5" s="7" t="s">
        <v>411</v>
      </c>
      <c r="G5" s="7" t="s">
        <v>417</v>
      </c>
    </row>
    <row r="6" spans="1:7" ht="15.75" customHeight="1" x14ac:dyDescent="0.2">
      <c r="A6" s="7" t="s">
        <v>418</v>
      </c>
      <c r="B6" s="7" t="s">
        <v>419</v>
      </c>
      <c r="C6" s="7" t="s">
        <v>420</v>
      </c>
      <c r="D6" s="7" t="s">
        <v>409</v>
      </c>
      <c r="E6" s="8">
        <v>94.36</v>
      </c>
      <c r="F6" s="7" t="s">
        <v>411</v>
      </c>
      <c r="G6" s="7" t="s">
        <v>421</v>
      </c>
    </row>
    <row r="7" spans="1:7" ht="15.75" customHeight="1" x14ac:dyDescent="0.2">
      <c r="A7" s="7" t="s">
        <v>422</v>
      </c>
      <c r="B7" s="7" t="s">
        <v>423</v>
      </c>
      <c r="C7" s="7" t="s">
        <v>424</v>
      </c>
      <c r="D7" s="7" t="s">
        <v>409</v>
      </c>
      <c r="E7" s="8">
        <v>0</v>
      </c>
      <c r="F7" s="7" t="s">
        <v>36</v>
      </c>
      <c r="G7" s="7" t="s">
        <v>425</v>
      </c>
    </row>
    <row r="8" spans="1:7" ht="15.75" customHeight="1" x14ac:dyDescent="0.2">
      <c r="A8" s="7" t="s">
        <v>422</v>
      </c>
      <c r="B8" s="7" t="s">
        <v>423</v>
      </c>
      <c r="C8" s="7" t="s">
        <v>424</v>
      </c>
      <c r="D8" s="7" t="s">
        <v>409</v>
      </c>
      <c r="E8" s="8">
        <v>0</v>
      </c>
      <c r="F8" s="7" t="s">
        <v>36</v>
      </c>
      <c r="G8" s="7" t="s">
        <v>425</v>
      </c>
    </row>
    <row r="9" spans="1:7" ht="15.75" customHeight="1" x14ac:dyDescent="0.2">
      <c r="A9" s="7" t="s">
        <v>426</v>
      </c>
      <c r="B9" s="7" t="s">
        <v>427</v>
      </c>
      <c r="C9" s="7" t="s">
        <v>428</v>
      </c>
      <c r="D9" s="7" t="s">
        <v>409</v>
      </c>
      <c r="E9" s="8">
        <v>0</v>
      </c>
      <c r="F9" s="7" t="s">
        <v>36</v>
      </c>
      <c r="G9" s="7" t="s">
        <v>425</v>
      </c>
    </row>
    <row r="10" spans="1:7" ht="15.75" customHeight="1" x14ac:dyDescent="0.2">
      <c r="A10" s="7" t="s">
        <v>406</v>
      </c>
      <c r="B10" s="7" t="s">
        <v>407</v>
      </c>
      <c r="C10" s="7" t="s">
        <v>408</v>
      </c>
      <c r="D10" s="7" t="s">
        <v>409</v>
      </c>
      <c r="E10" s="8">
        <v>90.67</v>
      </c>
      <c r="F10" s="7" t="s">
        <v>411</v>
      </c>
      <c r="G10" s="7" t="s">
        <v>429</v>
      </c>
    </row>
    <row r="11" spans="1:7" ht="15.75" customHeight="1" x14ac:dyDescent="0.2">
      <c r="A11" s="7" t="s">
        <v>430</v>
      </c>
      <c r="B11" s="7" t="s">
        <v>431</v>
      </c>
      <c r="C11" s="7" t="s">
        <v>432</v>
      </c>
      <c r="D11" s="7" t="s">
        <v>409</v>
      </c>
      <c r="E11" s="8">
        <v>90.67</v>
      </c>
      <c r="F11" s="7" t="s">
        <v>411</v>
      </c>
      <c r="G11" s="7" t="s">
        <v>429</v>
      </c>
    </row>
    <row r="12" spans="1:7" ht="15.75" customHeight="1" x14ac:dyDescent="0.2">
      <c r="A12" s="7" t="s">
        <v>320</v>
      </c>
      <c r="B12" s="7" t="s">
        <v>302</v>
      </c>
      <c r="C12" s="7" t="s">
        <v>321</v>
      </c>
      <c r="D12" s="7" t="s">
        <v>409</v>
      </c>
      <c r="E12" s="8">
        <v>83.75</v>
      </c>
      <c r="F12" s="7" t="s">
        <v>411</v>
      </c>
      <c r="G12" s="7" t="s">
        <v>433</v>
      </c>
    </row>
    <row r="13" spans="1:7" ht="15.75" customHeight="1" x14ac:dyDescent="0.2">
      <c r="A13" s="7" t="s">
        <v>434</v>
      </c>
      <c r="B13" s="7" t="s">
        <v>435</v>
      </c>
      <c r="C13" s="7" t="s">
        <v>436</v>
      </c>
      <c r="D13" s="7" t="s">
        <v>409</v>
      </c>
      <c r="E13" s="8">
        <v>83.55</v>
      </c>
      <c r="F13" s="7" t="s">
        <v>411</v>
      </c>
      <c r="G13" s="7" t="s">
        <v>437</v>
      </c>
    </row>
    <row r="14" spans="1:7" ht="15.75" customHeight="1" x14ac:dyDescent="0.2">
      <c r="A14" s="7" t="s">
        <v>438</v>
      </c>
      <c r="B14" s="7" t="s">
        <v>439</v>
      </c>
      <c r="C14" s="7" t="s">
        <v>440</v>
      </c>
      <c r="D14" s="7" t="s">
        <v>409</v>
      </c>
      <c r="E14" s="8">
        <v>44.06</v>
      </c>
      <c r="F14" s="7" t="s">
        <v>441</v>
      </c>
      <c r="G14" s="7" t="s">
        <v>442</v>
      </c>
    </row>
    <row r="15" spans="1:7" ht="15.75" customHeight="1" x14ac:dyDescent="0.2">
      <c r="A15" s="7" t="s">
        <v>443</v>
      </c>
      <c r="B15" s="7" t="s">
        <v>444</v>
      </c>
      <c r="C15" s="7" t="s">
        <v>445</v>
      </c>
      <c r="D15" s="7" t="s">
        <v>37</v>
      </c>
      <c r="E15" s="8">
        <v>89.41</v>
      </c>
      <c r="F15" s="7" t="s">
        <v>411</v>
      </c>
      <c r="G15" s="7" t="s">
        <v>446</v>
      </c>
    </row>
    <row r="16" spans="1:7" ht="15.75" customHeight="1" x14ac:dyDescent="0.2">
      <c r="A16" s="7" t="s">
        <v>374</v>
      </c>
      <c r="B16" s="7" t="s">
        <v>302</v>
      </c>
      <c r="C16" s="7" t="s">
        <v>375</v>
      </c>
      <c r="D16" s="7" t="s">
        <v>409</v>
      </c>
      <c r="E16" s="8">
        <v>81.86</v>
      </c>
      <c r="F16" s="7" t="s">
        <v>411</v>
      </c>
      <c r="G16" s="7" t="s">
        <v>447</v>
      </c>
    </row>
    <row r="17" spans="1:7" ht="15.75" customHeight="1" x14ac:dyDescent="0.2">
      <c r="A17" s="7" t="s">
        <v>448</v>
      </c>
      <c r="B17" s="7" t="s">
        <v>302</v>
      </c>
      <c r="C17" s="7" t="s">
        <v>298</v>
      </c>
      <c r="D17" s="7" t="s">
        <v>409</v>
      </c>
      <c r="E17" s="8">
        <v>86.43</v>
      </c>
      <c r="F17" s="7" t="s">
        <v>937</v>
      </c>
      <c r="G17" s="7" t="s">
        <v>447</v>
      </c>
    </row>
    <row r="18" spans="1:7" ht="15.75" customHeight="1" x14ac:dyDescent="0.2">
      <c r="A18" s="7" t="s">
        <v>449</v>
      </c>
      <c r="B18" s="7" t="s">
        <v>450</v>
      </c>
      <c r="C18" s="7" t="s">
        <v>451</v>
      </c>
      <c r="D18" s="7" t="s">
        <v>409</v>
      </c>
      <c r="E18" s="8">
        <v>0</v>
      </c>
      <c r="F18" s="7" t="s">
        <v>36</v>
      </c>
      <c r="G18" s="7" t="s">
        <v>452</v>
      </c>
    </row>
    <row r="19" spans="1:7" ht="15.75" customHeight="1" x14ac:dyDescent="0.2">
      <c r="A19" s="7" t="s">
        <v>453</v>
      </c>
      <c r="B19" s="7" t="s">
        <v>454</v>
      </c>
      <c r="C19" s="7" t="s">
        <v>455</v>
      </c>
      <c r="D19" s="7" t="s">
        <v>37</v>
      </c>
      <c r="E19" s="8">
        <v>0</v>
      </c>
      <c r="F19" s="7" t="s">
        <v>36</v>
      </c>
      <c r="G19" s="7" t="s">
        <v>456</v>
      </c>
    </row>
    <row r="20" spans="1:7" ht="15.75" customHeight="1" x14ac:dyDescent="0.2">
      <c r="A20" s="7" t="s">
        <v>457</v>
      </c>
      <c r="B20" s="7" t="s">
        <v>414</v>
      </c>
      <c r="C20" s="7" t="s">
        <v>458</v>
      </c>
      <c r="D20" s="7" t="s">
        <v>37</v>
      </c>
      <c r="E20" s="8">
        <v>0</v>
      </c>
      <c r="F20" s="7" t="s">
        <v>36</v>
      </c>
      <c r="G20" s="7" t="s">
        <v>459</v>
      </c>
    </row>
    <row r="21" spans="1:7" ht="15.75" customHeight="1" x14ac:dyDescent="0.2">
      <c r="A21" s="7" t="s">
        <v>460</v>
      </c>
      <c r="B21" s="7" t="s">
        <v>461</v>
      </c>
      <c r="C21" s="7" t="s">
        <v>462</v>
      </c>
      <c r="D21" s="7" t="s">
        <v>409</v>
      </c>
      <c r="E21" s="8">
        <v>0</v>
      </c>
      <c r="F21" s="7" t="s">
        <v>36</v>
      </c>
      <c r="G21" s="7" t="s">
        <v>463</v>
      </c>
    </row>
    <row r="22" spans="1:7" ht="15.75" customHeight="1" x14ac:dyDescent="0.2">
      <c r="A22" s="7" t="s">
        <v>464</v>
      </c>
      <c r="B22" s="7" t="s">
        <v>465</v>
      </c>
      <c r="C22" s="7" t="s">
        <v>466</v>
      </c>
      <c r="D22" s="7" t="s">
        <v>37</v>
      </c>
      <c r="E22" s="8">
        <v>0</v>
      </c>
      <c r="F22" s="7" t="s">
        <v>36</v>
      </c>
      <c r="G22" s="7" t="s">
        <v>467</v>
      </c>
    </row>
    <row r="23" spans="1:7" ht="15.75" customHeight="1" x14ac:dyDescent="0.2">
      <c r="A23" s="7" t="s">
        <v>460</v>
      </c>
      <c r="B23" s="7" t="s">
        <v>461</v>
      </c>
      <c r="C23" s="7" t="s">
        <v>462</v>
      </c>
      <c r="D23" s="7" t="s">
        <v>409</v>
      </c>
      <c r="E23" s="8">
        <v>84.07</v>
      </c>
      <c r="F23" s="7" t="s">
        <v>411</v>
      </c>
      <c r="G23" s="7" t="s">
        <v>468</v>
      </c>
    </row>
    <row r="24" spans="1:7" ht="15.75" customHeight="1" x14ac:dyDescent="0.2">
      <c r="A24" s="7" t="s">
        <v>460</v>
      </c>
      <c r="B24" s="7" t="s">
        <v>461</v>
      </c>
      <c r="C24" s="7" t="s">
        <v>462</v>
      </c>
      <c r="D24" s="7" t="s">
        <v>409</v>
      </c>
      <c r="E24" s="8">
        <v>93.03</v>
      </c>
      <c r="F24" s="7" t="s">
        <v>411</v>
      </c>
      <c r="G24" s="7" t="s">
        <v>468</v>
      </c>
    </row>
    <row r="25" spans="1:7" ht="15.75" customHeight="1" x14ac:dyDescent="0.2">
      <c r="A25" s="7" t="s">
        <v>460</v>
      </c>
      <c r="B25" s="7" t="s">
        <v>461</v>
      </c>
      <c r="C25" s="7" t="s">
        <v>462</v>
      </c>
      <c r="D25" s="7" t="s">
        <v>409</v>
      </c>
      <c r="E25" s="8">
        <v>96.04</v>
      </c>
      <c r="F25" s="7" t="s">
        <v>411</v>
      </c>
      <c r="G25" s="7" t="s">
        <v>468</v>
      </c>
    </row>
    <row r="26" spans="1:7" ht="15.75" customHeight="1" x14ac:dyDescent="0.2">
      <c r="A26" s="7" t="s">
        <v>460</v>
      </c>
      <c r="B26" s="7" t="s">
        <v>461</v>
      </c>
      <c r="C26" s="7" t="s">
        <v>462</v>
      </c>
      <c r="D26" s="7" t="s">
        <v>409</v>
      </c>
      <c r="E26" s="8">
        <v>82.35</v>
      </c>
      <c r="F26" s="7" t="s">
        <v>411</v>
      </c>
      <c r="G26" s="7" t="s">
        <v>468</v>
      </c>
    </row>
    <row r="27" spans="1:7" ht="15.75" customHeight="1" x14ac:dyDescent="0.2">
      <c r="A27" s="7" t="s">
        <v>469</v>
      </c>
      <c r="B27" s="7" t="s">
        <v>470</v>
      </c>
      <c r="C27" s="7" t="s">
        <v>471</v>
      </c>
      <c r="D27" s="7" t="s">
        <v>409</v>
      </c>
      <c r="E27" s="8">
        <v>84.62</v>
      </c>
      <c r="F27" s="7" t="s">
        <v>411</v>
      </c>
      <c r="G27" s="7" t="s">
        <v>468</v>
      </c>
    </row>
    <row r="28" spans="1:7" ht="15.75" customHeight="1" x14ac:dyDescent="0.2">
      <c r="A28" s="7" t="s">
        <v>469</v>
      </c>
      <c r="B28" s="7" t="s">
        <v>470</v>
      </c>
      <c r="C28" s="7" t="s">
        <v>471</v>
      </c>
      <c r="D28" s="7" t="s">
        <v>409</v>
      </c>
      <c r="E28" s="8">
        <v>85.94</v>
      </c>
      <c r="F28" s="7" t="s">
        <v>411</v>
      </c>
      <c r="G28" s="7" t="s">
        <v>468</v>
      </c>
    </row>
    <row r="29" spans="1:7" ht="15.75" customHeight="1" x14ac:dyDescent="0.2">
      <c r="A29" s="7" t="s">
        <v>469</v>
      </c>
      <c r="B29" s="7" t="s">
        <v>470</v>
      </c>
      <c r="C29" s="7" t="s">
        <v>471</v>
      </c>
      <c r="D29" s="7" t="s">
        <v>409</v>
      </c>
      <c r="E29" s="8">
        <v>86.49</v>
      </c>
      <c r="F29" s="7" t="s">
        <v>411</v>
      </c>
      <c r="G29" s="7" t="s">
        <v>468</v>
      </c>
    </row>
    <row r="30" spans="1:7" ht="15.75" customHeight="1" x14ac:dyDescent="0.2">
      <c r="A30" s="7" t="s">
        <v>472</v>
      </c>
      <c r="B30" s="7" t="s">
        <v>419</v>
      </c>
      <c r="C30" s="7" t="s">
        <v>473</v>
      </c>
      <c r="D30" s="7" t="s">
        <v>409</v>
      </c>
      <c r="E30" s="8">
        <v>75.819999999999993</v>
      </c>
      <c r="F30" s="7" t="s">
        <v>474</v>
      </c>
      <c r="G30" s="7" t="s">
        <v>475</v>
      </c>
    </row>
    <row r="31" spans="1:7" ht="15.75" customHeight="1" x14ac:dyDescent="0.2">
      <c r="A31" s="7" t="s">
        <v>476</v>
      </c>
      <c r="B31" s="7" t="s">
        <v>477</v>
      </c>
      <c r="C31" s="7" t="s">
        <v>478</v>
      </c>
      <c r="D31" s="7" t="s">
        <v>37</v>
      </c>
      <c r="E31" s="8">
        <v>0</v>
      </c>
      <c r="F31" s="7" t="s">
        <v>36</v>
      </c>
      <c r="G31" s="7" t="s">
        <v>479</v>
      </c>
    </row>
    <row r="32" spans="1:7" ht="15.75" customHeight="1" x14ac:dyDescent="0.2">
      <c r="A32" s="7" t="s">
        <v>480</v>
      </c>
      <c r="B32" s="7" t="s">
        <v>481</v>
      </c>
      <c r="C32" s="7" t="s">
        <v>482</v>
      </c>
      <c r="D32" s="7" t="s">
        <v>409</v>
      </c>
      <c r="E32" s="8">
        <v>0</v>
      </c>
      <c r="F32" s="7" t="s">
        <v>36</v>
      </c>
      <c r="G32" s="7" t="s">
        <v>483</v>
      </c>
    </row>
    <row r="33" spans="1:7" ht="15.75" customHeight="1" x14ac:dyDescent="0.2">
      <c r="A33" s="7" t="s">
        <v>484</v>
      </c>
      <c r="B33" s="7" t="s">
        <v>485</v>
      </c>
      <c r="C33" s="7" t="s">
        <v>486</v>
      </c>
      <c r="D33" s="7" t="s">
        <v>409</v>
      </c>
      <c r="E33" s="8">
        <v>83.8</v>
      </c>
      <c r="F33" s="7" t="s">
        <v>411</v>
      </c>
      <c r="G33" s="7" t="s">
        <v>483</v>
      </c>
    </row>
    <row r="34" spans="1:7" ht="15.75" customHeight="1" x14ac:dyDescent="0.2">
      <c r="A34" s="7" t="s">
        <v>487</v>
      </c>
      <c r="B34" s="7" t="s">
        <v>488</v>
      </c>
      <c r="C34" s="7" t="s">
        <v>489</v>
      </c>
      <c r="D34" s="7" t="s">
        <v>409</v>
      </c>
      <c r="E34" s="8">
        <v>98.3</v>
      </c>
      <c r="F34" s="7" t="s">
        <v>411</v>
      </c>
      <c r="G34" s="7" t="s">
        <v>483</v>
      </c>
    </row>
    <row r="35" spans="1:7" ht="15.75" customHeight="1" x14ac:dyDescent="0.2">
      <c r="A35" s="7" t="s">
        <v>490</v>
      </c>
      <c r="B35" s="7" t="s">
        <v>491</v>
      </c>
      <c r="C35" s="7" t="s">
        <v>492</v>
      </c>
      <c r="D35" s="7" t="s">
        <v>37</v>
      </c>
      <c r="E35" s="8">
        <v>0</v>
      </c>
      <c r="F35" s="7" t="s">
        <v>36</v>
      </c>
      <c r="G35" s="7" t="s">
        <v>483</v>
      </c>
    </row>
    <row r="36" spans="1:7" ht="15.75" customHeight="1" x14ac:dyDescent="0.2">
      <c r="A36" s="7" t="s">
        <v>493</v>
      </c>
      <c r="B36" s="7" t="s">
        <v>494</v>
      </c>
      <c r="C36" s="7" t="s">
        <v>495</v>
      </c>
      <c r="D36" s="7" t="s">
        <v>409</v>
      </c>
      <c r="E36" s="8">
        <v>89.43</v>
      </c>
      <c r="F36" s="7" t="s">
        <v>411</v>
      </c>
      <c r="G36" s="7" t="s">
        <v>483</v>
      </c>
    </row>
    <row r="37" spans="1:7" ht="15.75" customHeight="1" x14ac:dyDescent="0.2">
      <c r="A37" s="7" t="s">
        <v>493</v>
      </c>
      <c r="B37" s="7" t="s">
        <v>494</v>
      </c>
      <c r="C37" s="7" t="s">
        <v>495</v>
      </c>
      <c r="D37" s="7" t="s">
        <v>409</v>
      </c>
      <c r="E37" s="8">
        <v>84.44</v>
      </c>
      <c r="F37" s="7" t="s">
        <v>411</v>
      </c>
      <c r="G37" s="7" t="s">
        <v>483</v>
      </c>
    </row>
    <row r="38" spans="1:7" ht="15.75" customHeight="1" x14ac:dyDescent="0.2">
      <c r="A38" s="7" t="s">
        <v>496</v>
      </c>
      <c r="B38" s="7" t="s">
        <v>497</v>
      </c>
      <c r="C38" s="7" t="s">
        <v>498</v>
      </c>
      <c r="D38" s="7" t="s">
        <v>409</v>
      </c>
      <c r="E38" s="8">
        <v>85.87</v>
      </c>
      <c r="F38" s="7" t="s">
        <v>411</v>
      </c>
      <c r="G38" s="7" t="s">
        <v>483</v>
      </c>
    </row>
    <row r="39" spans="1:7" ht="15.75" customHeight="1" x14ac:dyDescent="0.2">
      <c r="A39" s="7" t="s">
        <v>499</v>
      </c>
      <c r="B39" s="7" t="s">
        <v>465</v>
      </c>
      <c r="C39" s="7" t="s">
        <v>500</v>
      </c>
      <c r="D39" s="7" t="s">
        <v>409</v>
      </c>
      <c r="E39" s="8">
        <v>97.43</v>
      </c>
      <c r="F39" s="7" t="s">
        <v>411</v>
      </c>
      <c r="G39" s="7" t="s">
        <v>501</v>
      </c>
    </row>
    <row r="40" spans="1:7" ht="15.75" customHeight="1" x14ac:dyDescent="0.2">
      <c r="A40" s="7" t="s">
        <v>460</v>
      </c>
      <c r="B40" s="7" t="s">
        <v>461</v>
      </c>
      <c r="C40" s="7" t="s">
        <v>462</v>
      </c>
      <c r="D40" s="7" t="s">
        <v>409</v>
      </c>
      <c r="E40" s="8">
        <v>0</v>
      </c>
      <c r="F40" s="7" t="s">
        <v>36</v>
      </c>
      <c r="G40" s="7" t="s">
        <v>502</v>
      </c>
    </row>
    <row r="41" spans="1:7" ht="15.75" customHeight="1" x14ac:dyDescent="0.2">
      <c r="A41" s="7" t="s">
        <v>503</v>
      </c>
      <c r="B41" s="7" t="s">
        <v>504</v>
      </c>
      <c r="C41" s="7" t="s">
        <v>505</v>
      </c>
      <c r="D41" s="7" t="s">
        <v>37</v>
      </c>
      <c r="E41" s="8">
        <v>0</v>
      </c>
      <c r="F41" s="7" t="s">
        <v>36</v>
      </c>
      <c r="G41" s="7" t="s">
        <v>506</v>
      </c>
    </row>
    <row r="42" spans="1:7" ht="15.75" customHeight="1" x14ac:dyDescent="0.2">
      <c r="A42" s="7" t="s">
        <v>507</v>
      </c>
      <c r="B42" s="7" t="s">
        <v>508</v>
      </c>
      <c r="C42" s="7" t="s">
        <v>509</v>
      </c>
      <c r="D42" s="7" t="s">
        <v>409</v>
      </c>
      <c r="E42" s="8">
        <v>79.73</v>
      </c>
      <c r="F42" s="7" t="s">
        <v>474</v>
      </c>
      <c r="G42" s="7" t="s">
        <v>506</v>
      </c>
    </row>
    <row r="43" spans="1:7" ht="15.75" customHeight="1" x14ac:dyDescent="0.2">
      <c r="A43" s="7" t="s">
        <v>507</v>
      </c>
      <c r="B43" s="7" t="s">
        <v>508</v>
      </c>
      <c r="C43" s="7" t="s">
        <v>509</v>
      </c>
      <c r="D43" s="7" t="s">
        <v>409</v>
      </c>
      <c r="E43" s="8">
        <v>86.04</v>
      </c>
      <c r="F43" s="7" t="s">
        <v>411</v>
      </c>
      <c r="G43" s="7" t="s">
        <v>506</v>
      </c>
    </row>
    <row r="44" spans="1:7" ht="15.75" customHeight="1" x14ac:dyDescent="0.2">
      <c r="A44" s="7" t="s">
        <v>507</v>
      </c>
      <c r="B44" s="7" t="s">
        <v>508</v>
      </c>
      <c r="C44" s="7" t="s">
        <v>509</v>
      </c>
      <c r="D44" s="7" t="s">
        <v>409</v>
      </c>
      <c r="E44" s="8">
        <v>87.28</v>
      </c>
      <c r="F44" s="7" t="s">
        <v>411</v>
      </c>
      <c r="G44" s="7" t="s">
        <v>506</v>
      </c>
    </row>
    <row r="45" spans="1:7" ht="15.75" customHeight="1" x14ac:dyDescent="0.2">
      <c r="A45" s="7" t="s">
        <v>317</v>
      </c>
      <c r="B45" s="7" t="s">
        <v>302</v>
      </c>
      <c r="C45" s="7" t="s">
        <v>318</v>
      </c>
      <c r="D45" s="7" t="s">
        <v>409</v>
      </c>
      <c r="E45" s="8">
        <v>90.55</v>
      </c>
      <c r="F45" s="7" t="s">
        <v>411</v>
      </c>
      <c r="G45" s="7" t="s">
        <v>510</v>
      </c>
    </row>
    <row r="46" spans="1:7" ht="15.75" customHeight="1" x14ac:dyDescent="0.2">
      <c r="A46" s="7" t="s">
        <v>511</v>
      </c>
      <c r="B46" s="7" t="s">
        <v>512</v>
      </c>
      <c r="C46" s="7" t="s">
        <v>513</v>
      </c>
      <c r="D46" s="7" t="s">
        <v>409</v>
      </c>
      <c r="E46" s="8">
        <v>85.75</v>
      </c>
      <c r="F46" s="7" t="s">
        <v>411</v>
      </c>
      <c r="G46" s="7" t="s">
        <v>514</v>
      </c>
    </row>
    <row r="47" spans="1:7" ht="15.75" customHeight="1" x14ac:dyDescent="0.2">
      <c r="A47" s="7" t="s">
        <v>515</v>
      </c>
      <c r="B47" s="7" t="s">
        <v>516</v>
      </c>
      <c r="C47" s="7" t="s">
        <v>517</v>
      </c>
      <c r="D47" s="7" t="s">
        <v>409</v>
      </c>
      <c r="E47" s="8">
        <v>0</v>
      </c>
      <c r="F47" s="7" t="s">
        <v>36</v>
      </c>
      <c r="G47" s="7" t="s">
        <v>518</v>
      </c>
    </row>
    <row r="48" spans="1:7" ht="15.75" customHeight="1" x14ac:dyDescent="0.2">
      <c r="A48" s="7" t="s">
        <v>519</v>
      </c>
      <c r="B48" s="7" t="s">
        <v>520</v>
      </c>
      <c r="C48" s="7" t="s">
        <v>521</v>
      </c>
      <c r="D48" s="7" t="s">
        <v>409</v>
      </c>
      <c r="E48" s="8">
        <v>94.75</v>
      </c>
      <c r="F48" s="7" t="s">
        <v>411</v>
      </c>
      <c r="G48" s="7" t="s">
        <v>522</v>
      </c>
    </row>
    <row r="49" spans="1:7" ht="15.75" customHeight="1" x14ac:dyDescent="0.2">
      <c r="A49" s="7" t="s">
        <v>523</v>
      </c>
      <c r="B49" s="7" t="s">
        <v>524</v>
      </c>
      <c r="C49" s="7" t="s">
        <v>525</v>
      </c>
      <c r="D49" s="7" t="s">
        <v>409</v>
      </c>
      <c r="E49" s="8">
        <v>78.3</v>
      </c>
      <c r="F49" s="7" t="s">
        <v>474</v>
      </c>
      <c r="G49" s="7" t="s">
        <v>526</v>
      </c>
    </row>
    <row r="50" spans="1:7" ht="15.75" customHeight="1" x14ac:dyDescent="0.2">
      <c r="A50" s="7" t="s">
        <v>527</v>
      </c>
      <c r="B50" s="7" t="s">
        <v>528</v>
      </c>
      <c r="C50" s="7" t="s">
        <v>529</v>
      </c>
      <c r="D50" s="7" t="s">
        <v>409</v>
      </c>
      <c r="E50" s="8">
        <v>90.06</v>
      </c>
      <c r="F50" s="7" t="s">
        <v>411</v>
      </c>
      <c r="G50" s="7" t="s">
        <v>530</v>
      </c>
    </row>
    <row r="51" spans="1:7" ht="15.75" customHeight="1" x14ac:dyDescent="0.2">
      <c r="A51" s="7" t="s">
        <v>527</v>
      </c>
      <c r="B51" s="7" t="s">
        <v>528</v>
      </c>
      <c r="C51" s="7" t="s">
        <v>529</v>
      </c>
      <c r="D51" s="7" t="s">
        <v>409</v>
      </c>
      <c r="E51" s="8">
        <v>91.21</v>
      </c>
      <c r="F51" s="7" t="s">
        <v>411</v>
      </c>
      <c r="G51" s="7" t="s">
        <v>530</v>
      </c>
    </row>
    <row r="52" spans="1:7" ht="15.75" customHeight="1" x14ac:dyDescent="0.2">
      <c r="A52" s="7" t="s">
        <v>527</v>
      </c>
      <c r="B52" s="7" t="s">
        <v>528</v>
      </c>
      <c r="C52" s="7" t="s">
        <v>529</v>
      </c>
      <c r="D52" s="7" t="s">
        <v>409</v>
      </c>
      <c r="E52" s="8">
        <v>80.05</v>
      </c>
      <c r="F52" s="7" t="s">
        <v>411</v>
      </c>
      <c r="G52" s="7" t="s">
        <v>531</v>
      </c>
    </row>
    <row r="53" spans="1:7" ht="15.75" customHeight="1" x14ac:dyDescent="0.2">
      <c r="A53" s="7" t="s">
        <v>532</v>
      </c>
      <c r="B53" s="7" t="s">
        <v>533</v>
      </c>
      <c r="C53" s="7" t="s">
        <v>534</v>
      </c>
      <c r="D53" s="7" t="s">
        <v>409</v>
      </c>
      <c r="E53" s="8">
        <v>88.2</v>
      </c>
      <c r="F53" s="7" t="s">
        <v>411</v>
      </c>
      <c r="G53" s="7" t="s">
        <v>535</v>
      </c>
    </row>
    <row r="54" spans="1:7" ht="15.75" customHeight="1" x14ac:dyDescent="0.2">
      <c r="A54" s="7" t="s">
        <v>532</v>
      </c>
      <c r="B54" s="7" t="s">
        <v>533</v>
      </c>
      <c r="C54" s="7" t="s">
        <v>534</v>
      </c>
      <c r="D54" s="7" t="s">
        <v>409</v>
      </c>
      <c r="E54" s="8">
        <v>86.14</v>
      </c>
      <c r="F54" s="7" t="s">
        <v>411</v>
      </c>
      <c r="G54" s="7" t="s">
        <v>535</v>
      </c>
    </row>
    <row r="55" spans="1:7" ht="15.75" customHeight="1" x14ac:dyDescent="0.2">
      <c r="A55" s="7" t="s">
        <v>536</v>
      </c>
      <c r="B55" s="7" t="s">
        <v>512</v>
      </c>
      <c r="C55" s="7" t="s">
        <v>537</v>
      </c>
      <c r="D55" s="7" t="s">
        <v>409</v>
      </c>
      <c r="E55" s="8">
        <v>93.79</v>
      </c>
      <c r="F55" s="7" t="s">
        <v>411</v>
      </c>
      <c r="G55" s="7" t="s">
        <v>538</v>
      </c>
    </row>
    <row r="56" spans="1:7" ht="15.75" customHeight="1" x14ac:dyDescent="0.2">
      <c r="A56" s="7" t="s">
        <v>539</v>
      </c>
      <c r="B56" s="7" t="s">
        <v>540</v>
      </c>
      <c r="C56" s="7" t="s">
        <v>541</v>
      </c>
      <c r="D56" s="7" t="s">
        <v>409</v>
      </c>
      <c r="E56" s="8">
        <v>0</v>
      </c>
      <c r="F56" s="7" t="s">
        <v>36</v>
      </c>
      <c r="G56" s="7" t="s">
        <v>542</v>
      </c>
    </row>
    <row r="57" spans="1:7" ht="15.75" customHeight="1" x14ac:dyDescent="0.2">
      <c r="A57" s="7" t="s">
        <v>543</v>
      </c>
      <c r="B57" s="7" t="s">
        <v>516</v>
      </c>
      <c r="C57" s="7" t="s">
        <v>544</v>
      </c>
      <c r="D57" s="7" t="s">
        <v>409</v>
      </c>
      <c r="E57" s="8">
        <v>84.87</v>
      </c>
      <c r="F57" s="7" t="s">
        <v>411</v>
      </c>
      <c r="G57" s="7" t="s">
        <v>545</v>
      </c>
    </row>
    <row r="58" spans="1:7" ht="15.75" customHeight="1" x14ac:dyDescent="0.2">
      <c r="A58" s="7" t="s">
        <v>543</v>
      </c>
      <c r="B58" s="7" t="s">
        <v>516</v>
      </c>
      <c r="C58" s="7" t="s">
        <v>544</v>
      </c>
      <c r="D58" s="7" t="s">
        <v>409</v>
      </c>
      <c r="E58" s="8">
        <v>84.58</v>
      </c>
      <c r="F58" s="7" t="s">
        <v>411</v>
      </c>
      <c r="G58" s="7" t="s">
        <v>545</v>
      </c>
    </row>
    <row r="59" spans="1:7" ht="15.75" customHeight="1" x14ac:dyDescent="0.2">
      <c r="A59" s="7" t="s">
        <v>543</v>
      </c>
      <c r="B59" s="7" t="s">
        <v>516</v>
      </c>
      <c r="C59" s="7" t="s">
        <v>544</v>
      </c>
      <c r="D59" s="7" t="s">
        <v>409</v>
      </c>
      <c r="E59" s="8">
        <v>70.900000000000006</v>
      </c>
      <c r="F59" s="7" t="s">
        <v>474</v>
      </c>
      <c r="G59" s="7" t="s">
        <v>545</v>
      </c>
    </row>
    <row r="60" spans="1:7" ht="15.75" customHeight="1" x14ac:dyDescent="0.2">
      <c r="A60" s="7" t="s">
        <v>546</v>
      </c>
      <c r="B60" s="7" t="s">
        <v>524</v>
      </c>
      <c r="C60" s="7" t="s">
        <v>547</v>
      </c>
      <c r="D60" s="7" t="s">
        <v>409</v>
      </c>
      <c r="E60" s="8">
        <v>86.97</v>
      </c>
      <c r="F60" s="7" t="s">
        <v>411</v>
      </c>
      <c r="G60" s="7" t="s">
        <v>545</v>
      </c>
    </row>
    <row r="61" spans="1:7" ht="15.75" customHeight="1" x14ac:dyDescent="0.2">
      <c r="A61" s="7" t="s">
        <v>548</v>
      </c>
      <c r="B61" s="7" t="s">
        <v>549</v>
      </c>
      <c r="C61" s="7" t="s">
        <v>550</v>
      </c>
      <c r="D61" s="7" t="s">
        <v>409</v>
      </c>
      <c r="E61" s="8">
        <v>86.16</v>
      </c>
      <c r="F61" s="7" t="s">
        <v>411</v>
      </c>
      <c r="G61" s="7" t="s">
        <v>551</v>
      </c>
    </row>
    <row r="62" spans="1:7" ht="15.75" customHeight="1" x14ac:dyDescent="0.2">
      <c r="A62" s="7" t="s">
        <v>552</v>
      </c>
      <c r="B62" s="7" t="s">
        <v>553</v>
      </c>
      <c r="C62" s="7" t="s">
        <v>554</v>
      </c>
      <c r="D62" s="7" t="s">
        <v>409</v>
      </c>
      <c r="E62" s="8">
        <v>91.6</v>
      </c>
      <c r="F62" s="7" t="s">
        <v>411</v>
      </c>
      <c r="G62" s="7" t="s">
        <v>551</v>
      </c>
    </row>
    <row r="63" spans="1:7" ht="15.75" customHeight="1" x14ac:dyDescent="0.2">
      <c r="A63" s="7" t="s">
        <v>552</v>
      </c>
      <c r="B63" s="7" t="s">
        <v>553</v>
      </c>
      <c r="C63" s="7" t="s">
        <v>554</v>
      </c>
      <c r="D63" s="7" t="s">
        <v>409</v>
      </c>
      <c r="E63" s="8">
        <v>92.44</v>
      </c>
      <c r="F63" s="7" t="s">
        <v>411</v>
      </c>
      <c r="G63" s="7" t="s">
        <v>551</v>
      </c>
    </row>
    <row r="64" spans="1:7" ht="15.75" customHeight="1" x14ac:dyDescent="0.2">
      <c r="A64" s="7" t="s">
        <v>555</v>
      </c>
      <c r="B64" s="7" t="s">
        <v>556</v>
      </c>
      <c r="C64" s="7" t="s">
        <v>557</v>
      </c>
      <c r="D64" s="7" t="s">
        <v>409</v>
      </c>
      <c r="E64" s="8">
        <v>0</v>
      </c>
      <c r="F64" s="7" t="s">
        <v>36</v>
      </c>
      <c r="G64" s="7" t="s">
        <v>551</v>
      </c>
    </row>
    <row r="65" spans="1:7" ht="15.75" customHeight="1" x14ac:dyDescent="0.2">
      <c r="A65" s="7" t="s">
        <v>558</v>
      </c>
      <c r="B65" s="7" t="s">
        <v>524</v>
      </c>
      <c r="C65" s="7" t="s">
        <v>559</v>
      </c>
      <c r="D65" s="7" t="s">
        <v>409</v>
      </c>
      <c r="E65" s="8">
        <v>91.14</v>
      </c>
      <c r="F65" s="7" t="s">
        <v>411</v>
      </c>
      <c r="G65" s="7" t="s">
        <v>551</v>
      </c>
    </row>
    <row r="66" spans="1:7" ht="15.75" customHeight="1" x14ac:dyDescent="0.2">
      <c r="A66" s="7" t="s">
        <v>560</v>
      </c>
      <c r="B66" s="7" t="s">
        <v>494</v>
      </c>
      <c r="C66" s="7" t="s">
        <v>561</v>
      </c>
      <c r="D66" s="7" t="s">
        <v>409</v>
      </c>
      <c r="E66" s="8">
        <v>0</v>
      </c>
      <c r="F66" s="7" t="s">
        <v>36</v>
      </c>
      <c r="G66" s="7" t="s">
        <v>551</v>
      </c>
    </row>
    <row r="67" spans="1:7" ht="15.75" customHeight="1" x14ac:dyDescent="0.2">
      <c r="A67" s="7" t="s">
        <v>562</v>
      </c>
      <c r="B67" s="7" t="s">
        <v>524</v>
      </c>
      <c r="C67" s="7" t="s">
        <v>563</v>
      </c>
      <c r="D67" s="7" t="s">
        <v>409</v>
      </c>
      <c r="E67" s="8">
        <v>91.51</v>
      </c>
      <c r="F67" s="7" t="s">
        <v>411</v>
      </c>
      <c r="G67" s="7" t="s">
        <v>551</v>
      </c>
    </row>
    <row r="68" spans="1:7" ht="15.75" customHeight="1" x14ac:dyDescent="0.2">
      <c r="A68" s="7" t="s">
        <v>564</v>
      </c>
      <c r="B68" s="7" t="s">
        <v>565</v>
      </c>
      <c r="C68" s="7" t="s">
        <v>544</v>
      </c>
      <c r="D68" s="7" t="s">
        <v>409</v>
      </c>
      <c r="E68" s="8">
        <v>84.63</v>
      </c>
      <c r="F68" s="7" t="s">
        <v>411</v>
      </c>
      <c r="G68" s="7" t="s">
        <v>551</v>
      </c>
    </row>
    <row r="69" spans="1:7" ht="15.75" customHeight="1" x14ac:dyDescent="0.2">
      <c r="A69" s="7" t="s">
        <v>558</v>
      </c>
      <c r="B69" s="7" t="s">
        <v>524</v>
      </c>
      <c r="C69" s="7" t="s">
        <v>559</v>
      </c>
      <c r="D69" s="7" t="s">
        <v>409</v>
      </c>
      <c r="E69" s="8">
        <v>94.26</v>
      </c>
      <c r="F69" s="7" t="s">
        <v>411</v>
      </c>
      <c r="G69" s="7" t="s">
        <v>551</v>
      </c>
    </row>
    <row r="70" spans="1:7" ht="15.75" customHeight="1" x14ac:dyDescent="0.2">
      <c r="A70" s="7" t="s">
        <v>566</v>
      </c>
      <c r="B70" s="7" t="s">
        <v>553</v>
      </c>
      <c r="C70" s="7" t="s">
        <v>567</v>
      </c>
      <c r="D70" s="7" t="s">
        <v>37</v>
      </c>
      <c r="E70" s="8">
        <v>0</v>
      </c>
      <c r="F70" s="7" t="s">
        <v>36</v>
      </c>
      <c r="G70" s="7" t="s">
        <v>551</v>
      </c>
    </row>
    <row r="71" spans="1:7" ht="15.75" customHeight="1" x14ac:dyDescent="0.2">
      <c r="A71" s="7" t="s">
        <v>568</v>
      </c>
      <c r="B71" s="7" t="s">
        <v>569</v>
      </c>
      <c r="C71" s="7" t="s">
        <v>570</v>
      </c>
      <c r="D71" s="7" t="s">
        <v>409</v>
      </c>
      <c r="E71" s="8">
        <v>93.34</v>
      </c>
      <c r="F71" s="7" t="s">
        <v>411</v>
      </c>
      <c r="G71" s="7" t="s">
        <v>551</v>
      </c>
    </row>
    <row r="72" spans="1:7" ht="15.75" customHeight="1" x14ac:dyDescent="0.2">
      <c r="A72" s="7" t="s">
        <v>568</v>
      </c>
      <c r="B72" s="7" t="s">
        <v>569</v>
      </c>
      <c r="C72" s="7" t="s">
        <v>570</v>
      </c>
      <c r="D72" s="7" t="s">
        <v>409</v>
      </c>
      <c r="E72" s="8">
        <v>91.68</v>
      </c>
      <c r="F72" s="7" t="s">
        <v>411</v>
      </c>
      <c r="G72" s="7" t="s">
        <v>551</v>
      </c>
    </row>
    <row r="73" spans="1:7" ht="15.75" customHeight="1" x14ac:dyDescent="0.2">
      <c r="A73" s="7" t="s">
        <v>560</v>
      </c>
      <c r="B73" s="7" t="s">
        <v>494</v>
      </c>
      <c r="C73" s="7" t="s">
        <v>561</v>
      </c>
      <c r="D73" s="7" t="s">
        <v>409</v>
      </c>
      <c r="E73" s="8">
        <v>89.4</v>
      </c>
      <c r="F73" s="7" t="s">
        <v>411</v>
      </c>
      <c r="G73" s="7" t="s">
        <v>551</v>
      </c>
    </row>
    <row r="74" spans="1:7" ht="15.75" customHeight="1" x14ac:dyDescent="0.2">
      <c r="A74" s="7" t="s">
        <v>571</v>
      </c>
      <c r="B74" s="7" t="s">
        <v>572</v>
      </c>
      <c r="C74" s="7" t="s">
        <v>573</v>
      </c>
      <c r="D74" s="7" t="s">
        <v>409</v>
      </c>
      <c r="E74" s="8">
        <v>0</v>
      </c>
      <c r="F74" s="7" t="s">
        <v>36</v>
      </c>
      <c r="G74" s="7" t="s">
        <v>551</v>
      </c>
    </row>
    <row r="75" spans="1:7" ht="15.75" customHeight="1" x14ac:dyDescent="0.2">
      <c r="A75" s="7" t="s">
        <v>562</v>
      </c>
      <c r="B75" s="7" t="s">
        <v>524</v>
      </c>
      <c r="C75" s="7" t="s">
        <v>563</v>
      </c>
      <c r="D75" s="7" t="s">
        <v>409</v>
      </c>
      <c r="E75" s="8">
        <v>92.22</v>
      </c>
      <c r="F75" s="7" t="s">
        <v>411</v>
      </c>
      <c r="G75" s="7" t="s">
        <v>551</v>
      </c>
    </row>
    <row r="76" spans="1:7" ht="15.75" customHeight="1" x14ac:dyDescent="0.2">
      <c r="A76" s="7" t="s">
        <v>496</v>
      </c>
      <c r="B76" s="7" t="s">
        <v>497</v>
      </c>
      <c r="C76" s="7" t="s">
        <v>498</v>
      </c>
      <c r="D76" s="7" t="s">
        <v>409</v>
      </c>
      <c r="E76" s="8">
        <v>88.83</v>
      </c>
      <c r="F76" s="7" t="s">
        <v>411</v>
      </c>
      <c r="G76" s="7" t="s">
        <v>551</v>
      </c>
    </row>
    <row r="77" spans="1:7" ht="15.75" customHeight="1" x14ac:dyDescent="0.2">
      <c r="A77" s="7" t="s">
        <v>562</v>
      </c>
      <c r="B77" s="7" t="s">
        <v>524</v>
      </c>
      <c r="C77" s="7" t="s">
        <v>563</v>
      </c>
      <c r="D77" s="7" t="s">
        <v>409</v>
      </c>
      <c r="E77" s="8">
        <v>88.83</v>
      </c>
      <c r="F77" s="7" t="s">
        <v>411</v>
      </c>
      <c r="G77" s="7" t="s">
        <v>551</v>
      </c>
    </row>
    <row r="78" spans="1:7" ht="15.75" customHeight="1" x14ac:dyDescent="0.2">
      <c r="A78" s="7" t="s">
        <v>571</v>
      </c>
      <c r="B78" s="7" t="s">
        <v>572</v>
      </c>
      <c r="C78" s="7" t="s">
        <v>573</v>
      </c>
      <c r="D78" s="7" t="s">
        <v>409</v>
      </c>
      <c r="E78" s="8">
        <v>99.62</v>
      </c>
      <c r="F78" s="7" t="s">
        <v>411</v>
      </c>
      <c r="G78" s="7" t="s">
        <v>551</v>
      </c>
    </row>
    <row r="79" spans="1:7" ht="15.75" customHeight="1" x14ac:dyDescent="0.2">
      <c r="A79" s="7" t="s">
        <v>574</v>
      </c>
      <c r="B79" s="7" t="s">
        <v>427</v>
      </c>
      <c r="C79" s="7" t="s">
        <v>575</v>
      </c>
      <c r="D79" s="7" t="s">
        <v>409</v>
      </c>
      <c r="E79" s="8">
        <v>0</v>
      </c>
      <c r="F79" s="7" t="s">
        <v>36</v>
      </c>
      <c r="G79" s="7" t="s">
        <v>551</v>
      </c>
    </row>
    <row r="80" spans="1:7" ht="15.75" customHeight="1" x14ac:dyDescent="0.2">
      <c r="A80" s="7" t="s">
        <v>558</v>
      </c>
      <c r="B80" s="7" t="s">
        <v>524</v>
      </c>
      <c r="C80" s="7" t="s">
        <v>559</v>
      </c>
      <c r="D80" s="7" t="s">
        <v>409</v>
      </c>
      <c r="E80" s="8">
        <v>90.24</v>
      </c>
      <c r="F80" s="7" t="s">
        <v>411</v>
      </c>
      <c r="G80" s="7" t="s">
        <v>551</v>
      </c>
    </row>
    <row r="81" spans="1:7" ht="15.75" customHeight="1" x14ac:dyDescent="0.2">
      <c r="A81" s="7" t="s">
        <v>558</v>
      </c>
      <c r="B81" s="7" t="s">
        <v>524</v>
      </c>
      <c r="C81" s="7" t="s">
        <v>559</v>
      </c>
      <c r="D81" s="7" t="s">
        <v>409</v>
      </c>
      <c r="E81" s="8">
        <v>88.37</v>
      </c>
      <c r="F81" s="7" t="s">
        <v>411</v>
      </c>
      <c r="G81" s="7" t="s">
        <v>551</v>
      </c>
    </row>
    <row r="82" spans="1:7" ht="15.75" customHeight="1" x14ac:dyDescent="0.2">
      <c r="A82" s="7" t="s">
        <v>558</v>
      </c>
      <c r="B82" s="7" t="s">
        <v>524</v>
      </c>
      <c r="C82" s="7" t="s">
        <v>559</v>
      </c>
      <c r="D82" s="7" t="s">
        <v>409</v>
      </c>
      <c r="E82" s="8">
        <v>89.74</v>
      </c>
      <c r="F82" s="7" t="s">
        <v>411</v>
      </c>
      <c r="G82" s="7" t="s">
        <v>551</v>
      </c>
    </row>
    <row r="83" spans="1:7" ht="15.75" customHeight="1" x14ac:dyDescent="0.2">
      <c r="A83" s="7" t="s">
        <v>555</v>
      </c>
      <c r="B83" s="7" t="s">
        <v>556</v>
      </c>
      <c r="C83" s="7" t="s">
        <v>557</v>
      </c>
      <c r="D83" s="7" t="s">
        <v>409</v>
      </c>
      <c r="E83" s="8">
        <v>0</v>
      </c>
      <c r="F83" s="7" t="s">
        <v>36</v>
      </c>
      <c r="G83" s="7" t="s">
        <v>551</v>
      </c>
    </row>
    <row r="84" spans="1:7" ht="15.75" customHeight="1" x14ac:dyDescent="0.2">
      <c r="A84" s="7" t="s">
        <v>576</v>
      </c>
      <c r="B84" s="7" t="s">
        <v>569</v>
      </c>
      <c r="C84" s="7" t="s">
        <v>570</v>
      </c>
      <c r="D84" s="7" t="s">
        <v>409</v>
      </c>
      <c r="E84" s="8">
        <v>89.76</v>
      </c>
      <c r="F84" s="7" t="s">
        <v>411</v>
      </c>
      <c r="G84" s="7" t="s">
        <v>551</v>
      </c>
    </row>
    <row r="85" spans="1:7" ht="15.75" customHeight="1" x14ac:dyDescent="0.2">
      <c r="A85" s="7" t="s">
        <v>496</v>
      </c>
      <c r="B85" s="7" t="s">
        <v>497</v>
      </c>
      <c r="C85" s="7" t="s">
        <v>498</v>
      </c>
      <c r="D85" s="7" t="s">
        <v>409</v>
      </c>
      <c r="E85" s="8">
        <v>87.25</v>
      </c>
      <c r="F85" s="7" t="s">
        <v>411</v>
      </c>
      <c r="G85" s="7" t="s">
        <v>551</v>
      </c>
    </row>
    <row r="86" spans="1:7" ht="15.75" customHeight="1" x14ac:dyDescent="0.2">
      <c r="A86" s="7" t="s">
        <v>577</v>
      </c>
      <c r="B86" s="7" t="s">
        <v>578</v>
      </c>
      <c r="C86" s="7" t="s">
        <v>579</v>
      </c>
      <c r="D86" s="7" t="s">
        <v>409</v>
      </c>
      <c r="E86" s="8">
        <v>0</v>
      </c>
      <c r="F86" s="7" t="s">
        <v>36</v>
      </c>
      <c r="G86" s="7" t="s">
        <v>580</v>
      </c>
    </row>
    <row r="87" spans="1:7" ht="15.75" customHeight="1" x14ac:dyDescent="0.2">
      <c r="A87" s="7" t="s">
        <v>581</v>
      </c>
      <c r="B87" s="7" t="s">
        <v>461</v>
      </c>
      <c r="C87" s="7" t="s">
        <v>582</v>
      </c>
      <c r="D87" s="7" t="s">
        <v>409</v>
      </c>
      <c r="E87" s="8">
        <v>89.96</v>
      </c>
      <c r="F87" s="7" t="s">
        <v>411</v>
      </c>
      <c r="G87" s="7" t="s">
        <v>583</v>
      </c>
    </row>
    <row r="88" spans="1:7" ht="15.75" customHeight="1" x14ac:dyDescent="0.2">
      <c r="A88" s="7" t="s">
        <v>584</v>
      </c>
      <c r="B88" s="7" t="s">
        <v>461</v>
      </c>
      <c r="C88" s="7" t="s">
        <v>585</v>
      </c>
      <c r="D88" s="7" t="s">
        <v>409</v>
      </c>
      <c r="E88" s="8">
        <v>0</v>
      </c>
      <c r="F88" s="7" t="s">
        <v>36</v>
      </c>
      <c r="G88" s="7" t="s">
        <v>586</v>
      </c>
    </row>
    <row r="89" spans="1:7" ht="15.75" customHeight="1" x14ac:dyDescent="0.2">
      <c r="A89" s="7" t="s">
        <v>587</v>
      </c>
      <c r="B89" s="7" t="s">
        <v>588</v>
      </c>
      <c r="C89" s="7" t="s">
        <v>589</v>
      </c>
      <c r="D89" s="7" t="s">
        <v>409</v>
      </c>
      <c r="E89" s="8">
        <v>94.07</v>
      </c>
      <c r="F89" s="7" t="s">
        <v>411</v>
      </c>
      <c r="G89" s="7" t="s">
        <v>590</v>
      </c>
    </row>
    <row r="90" spans="1:7" ht="15.75" customHeight="1" x14ac:dyDescent="0.2">
      <c r="A90" s="7" t="s">
        <v>587</v>
      </c>
      <c r="B90" s="7" t="s">
        <v>588</v>
      </c>
      <c r="C90" s="7" t="s">
        <v>589</v>
      </c>
      <c r="D90" s="7" t="s">
        <v>409</v>
      </c>
      <c r="E90" s="8">
        <v>95.41</v>
      </c>
      <c r="F90" s="7" t="s">
        <v>411</v>
      </c>
      <c r="G90" s="7" t="s">
        <v>590</v>
      </c>
    </row>
    <row r="91" spans="1:7" ht="15.75" customHeight="1" x14ac:dyDescent="0.2">
      <c r="A91" s="7" t="s">
        <v>591</v>
      </c>
      <c r="B91" s="7" t="s">
        <v>592</v>
      </c>
      <c r="C91" s="7" t="s">
        <v>593</v>
      </c>
      <c r="D91" s="7" t="s">
        <v>409</v>
      </c>
      <c r="E91" s="8">
        <v>89.35</v>
      </c>
      <c r="F91" s="7" t="s">
        <v>411</v>
      </c>
      <c r="G91" s="7" t="s">
        <v>594</v>
      </c>
    </row>
    <row r="92" spans="1:7" ht="15.75" customHeight="1" x14ac:dyDescent="0.2">
      <c r="A92" s="7" t="s">
        <v>595</v>
      </c>
      <c r="B92" s="7" t="s">
        <v>565</v>
      </c>
      <c r="C92" s="7" t="s">
        <v>596</v>
      </c>
      <c r="D92" s="7" t="s">
        <v>37</v>
      </c>
      <c r="E92" s="8">
        <v>86.63</v>
      </c>
      <c r="F92" s="7" t="s">
        <v>411</v>
      </c>
      <c r="G92" s="7" t="s">
        <v>597</v>
      </c>
    </row>
    <row r="93" spans="1:7" ht="15.75" customHeight="1" x14ac:dyDescent="0.2">
      <c r="A93" s="7" t="s">
        <v>591</v>
      </c>
      <c r="B93" s="7" t="s">
        <v>592</v>
      </c>
      <c r="C93" s="7" t="s">
        <v>593</v>
      </c>
      <c r="D93" s="7" t="s">
        <v>409</v>
      </c>
      <c r="E93" s="8">
        <v>91</v>
      </c>
      <c r="F93" s="7" t="s">
        <v>411</v>
      </c>
      <c r="G93" s="7" t="s">
        <v>598</v>
      </c>
    </row>
    <row r="94" spans="1:7" ht="15.75" customHeight="1" x14ac:dyDescent="0.2">
      <c r="A94" s="7" t="s">
        <v>591</v>
      </c>
      <c r="B94" s="7" t="s">
        <v>592</v>
      </c>
      <c r="C94" s="7" t="s">
        <v>593</v>
      </c>
      <c r="D94" s="7" t="s">
        <v>409</v>
      </c>
      <c r="E94" s="8">
        <v>92.95</v>
      </c>
      <c r="F94" s="7" t="s">
        <v>411</v>
      </c>
      <c r="G94" s="7" t="s">
        <v>598</v>
      </c>
    </row>
    <row r="95" spans="1:7" ht="15.75" customHeight="1" x14ac:dyDescent="0.2">
      <c r="A95" s="7" t="s">
        <v>599</v>
      </c>
      <c r="B95" s="7" t="s">
        <v>600</v>
      </c>
      <c r="C95" s="7" t="s">
        <v>601</v>
      </c>
      <c r="D95" s="7" t="s">
        <v>409</v>
      </c>
      <c r="E95" s="8">
        <v>94.64</v>
      </c>
      <c r="F95" s="7" t="s">
        <v>411</v>
      </c>
      <c r="G95" s="7" t="s">
        <v>602</v>
      </c>
    </row>
    <row r="96" spans="1:7" ht="15.75" customHeight="1" x14ac:dyDescent="0.2">
      <c r="A96" s="7" t="s">
        <v>599</v>
      </c>
      <c r="B96" s="7" t="s">
        <v>600</v>
      </c>
      <c r="C96" s="7" t="s">
        <v>601</v>
      </c>
      <c r="D96" s="7" t="s">
        <v>409</v>
      </c>
      <c r="E96" s="8">
        <v>98</v>
      </c>
      <c r="F96" s="7" t="s">
        <v>411</v>
      </c>
      <c r="G96" s="7" t="s">
        <v>602</v>
      </c>
    </row>
    <row r="97" spans="1:7" ht="15.75" customHeight="1" x14ac:dyDescent="0.2">
      <c r="A97" s="7" t="s">
        <v>599</v>
      </c>
      <c r="B97" s="7" t="s">
        <v>600</v>
      </c>
      <c r="C97" s="7" t="s">
        <v>601</v>
      </c>
      <c r="D97" s="7" t="s">
        <v>409</v>
      </c>
      <c r="E97" s="8">
        <v>95.85</v>
      </c>
      <c r="F97" s="7" t="s">
        <v>411</v>
      </c>
      <c r="G97" s="7" t="s">
        <v>602</v>
      </c>
    </row>
    <row r="98" spans="1:7" ht="15.75" customHeight="1" x14ac:dyDescent="0.2">
      <c r="A98" s="7" t="s">
        <v>603</v>
      </c>
      <c r="B98" s="7" t="s">
        <v>302</v>
      </c>
      <c r="C98" s="7" t="s">
        <v>604</v>
      </c>
      <c r="D98" s="7" t="s">
        <v>409</v>
      </c>
      <c r="E98" s="8">
        <v>81.33</v>
      </c>
      <c r="F98" s="7" t="s">
        <v>411</v>
      </c>
      <c r="G98" s="7" t="s">
        <v>605</v>
      </c>
    </row>
    <row r="99" spans="1:7" ht="15.75" customHeight="1" x14ac:dyDescent="0.2">
      <c r="A99" s="7" t="s">
        <v>523</v>
      </c>
      <c r="B99" s="7" t="s">
        <v>524</v>
      </c>
      <c r="C99" s="7" t="s">
        <v>525</v>
      </c>
      <c r="D99" s="7" t="s">
        <v>409</v>
      </c>
      <c r="E99" s="8">
        <v>0</v>
      </c>
      <c r="F99" s="7" t="s">
        <v>36</v>
      </c>
      <c r="G99" s="7" t="s">
        <v>606</v>
      </c>
    </row>
    <row r="100" spans="1:7" ht="15.75" customHeight="1" x14ac:dyDescent="0.2">
      <c r="A100" s="7" t="s">
        <v>305</v>
      </c>
      <c r="B100" s="7" t="s">
        <v>302</v>
      </c>
      <c r="C100" s="7" t="s">
        <v>306</v>
      </c>
      <c r="D100" s="7" t="s">
        <v>409</v>
      </c>
      <c r="E100" s="8">
        <v>79.77</v>
      </c>
      <c r="F100" s="7" t="s">
        <v>474</v>
      </c>
      <c r="G100" s="7" t="s">
        <v>607</v>
      </c>
    </row>
    <row r="101" spans="1:7" ht="15.75" customHeight="1" x14ac:dyDescent="0.2">
      <c r="A101" s="7" t="s">
        <v>608</v>
      </c>
      <c r="B101" s="7" t="s">
        <v>609</v>
      </c>
      <c r="C101" s="7" t="s">
        <v>610</v>
      </c>
      <c r="D101" s="7" t="s">
        <v>37</v>
      </c>
      <c r="E101" s="8">
        <v>92.87</v>
      </c>
      <c r="F101" s="7" t="s">
        <v>411</v>
      </c>
      <c r="G101" s="7" t="s">
        <v>611</v>
      </c>
    </row>
    <row r="102" spans="1:7" ht="15.75" customHeight="1" x14ac:dyDescent="0.2">
      <c r="A102" s="7" t="s">
        <v>608</v>
      </c>
      <c r="B102" s="7" t="s">
        <v>609</v>
      </c>
      <c r="C102" s="7" t="s">
        <v>610</v>
      </c>
      <c r="D102" s="7" t="s">
        <v>37</v>
      </c>
      <c r="E102" s="8">
        <v>87.3</v>
      </c>
      <c r="F102" s="7" t="s">
        <v>411</v>
      </c>
      <c r="G102" s="7" t="s">
        <v>611</v>
      </c>
    </row>
    <row r="103" spans="1:7" ht="15.75" customHeight="1" x14ac:dyDescent="0.2">
      <c r="A103" s="7" t="s">
        <v>608</v>
      </c>
      <c r="B103" s="7" t="s">
        <v>609</v>
      </c>
      <c r="C103" s="7" t="s">
        <v>610</v>
      </c>
      <c r="D103" s="7" t="s">
        <v>37</v>
      </c>
      <c r="E103" s="8">
        <v>91.36</v>
      </c>
      <c r="F103" s="7" t="s">
        <v>411</v>
      </c>
      <c r="G103" s="7" t="s">
        <v>611</v>
      </c>
    </row>
    <row r="104" spans="1:7" ht="15.75" customHeight="1" x14ac:dyDescent="0.2">
      <c r="A104" s="7" t="s">
        <v>608</v>
      </c>
      <c r="B104" s="7" t="s">
        <v>609</v>
      </c>
      <c r="C104" s="7" t="s">
        <v>610</v>
      </c>
      <c r="D104" s="7" t="s">
        <v>37</v>
      </c>
      <c r="E104" s="8">
        <v>79.83</v>
      </c>
      <c r="F104" s="7" t="s">
        <v>474</v>
      </c>
      <c r="G104" s="7" t="s">
        <v>611</v>
      </c>
    </row>
    <row r="105" spans="1:7" ht="15.75" customHeight="1" x14ac:dyDescent="0.2">
      <c r="A105" s="7" t="s">
        <v>608</v>
      </c>
      <c r="B105" s="7" t="s">
        <v>609</v>
      </c>
      <c r="C105" s="7" t="s">
        <v>610</v>
      </c>
      <c r="D105" s="7" t="s">
        <v>37</v>
      </c>
      <c r="E105" s="8">
        <v>96</v>
      </c>
      <c r="F105" s="7" t="s">
        <v>411</v>
      </c>
      <c r="G105" s="7" t="s">
        <v>611</v>
      </c>
    </row>
    <row r="106" spans="1:7" ht="15.75" customHeight="1" x14ac:dyDescent="0.2">
      <c r="A106" s="7" t="s">
        <v>608</v>
      </c>
      <c r="B106" s="7" t="s">
        <v>609</v>
      </c>
      <c r="C106" s="7" t="s">
        <v>610</v>
      </c>
      <c r="D106" s="7" t="s">
        <v>37</v>
      </c>
      <c r="E106" s="8">
        <v>92.76</v>
      </c>
      <c r="F106" s="7" t="s">
        <v>411</v>
      </c>
      <c r="G106" s="7" t="s">
        <v>612</v>
      </c>
    </row>
    <row r="107" spans="1:7" ht="15.75" customHeight="1" x14ac:dyDescent="0.2">
      <c r="A107" s="7" t="s">
        <v>608</v>
      </c>
      <c r="B107" s="7" t="s">
        <v>609</v>
      </c>
      <c r="C107" s="7" t="s">
        <v>610</v>
      </c>
      <c r="D107" s="7" t="s">
        <v>37</v>
      </c>
      <c r="E107" s="8">
        <v>84.32</v>
      </c>
      <c r="F107" s="7" t="s">
        <v>411</v>
      </c>
      <c r="G107" s="7" t="s">
        <v>612</v>
      </c>
    </row>
    <row r="108" spans="1:7" ht="15.75" customHeight="1" x14ac:dyDescent="0.2">
      <c r="A108" s="7" t="s">
        <v>608</v>
      </c>
      <c r="B108" s="7" t="s">
        <v>609</v>
      </c>
      <c r="C108" s="7" t="s">
        <v>610</v>
      </c>
      <c r="D108" s="7" t="s">
        <v>37</v>
      </c>
      <c r="E108" s="8">
        <v>91.12</v>
      </c>
      <c r="F108" s="7" t="s">
        <v>411</v>
      </c>
      <c r="G108" s="7" t="s">
        <v>612</v>
      </c>
    </row>
    <row r="109" spans="1:7" ht="15.75" customHeight="1" x14ac:dyDescent="0.2">
      <c r="A109" s="7" t="s">
        <v>536</v>
      </c>
      <c r="B109" s="7" t="s">
        <v>512</v>
      </c>
      <c r="C109" s="7" t="s">
        <v>537</v>
      </c>
      <c r="D109" s="7" t="s">
        <v>409</v>
      </c>
      <c r="E109" s="8">
        <v>88.32</v>
      </c>
      <c r="F109" s="7" t="s">
        <v>411</v>
      </c>
      <c r="G109" s="7" t="s">
        <v>612</v>
      </c>
    </row>
    <row r="110" spans="1:7" ht="15.75" customHeight="1" x14ac:dyDescent="0.2">
      <c r="A110" s="7" t="s">
        <v>613</v>
      </c>
      <c r="B110" s="7" t="s">
        <v>614</v>
      </c>
      <c r="C110" s="7" t="s">
        <v>615</v>
      </c>
      <c r="D110" s="7" t="s">
        <v>409</v>
      </c>
      <c r="E110" s="8">
        <v>87.29</v>
      </c>
      <c r="F110" s="7" t="s">
        <v>411</v>
      </c>
      <c r="G110" s="7" t="s">
        <v>616</v>
      </c>
    </row>
    <row r="111" spans="1:7" ht="15.75" customHeight="1" x14ac:dyDescent="0.2">
      <c r="A111" s="7" t="s">
        <v>371</v>
      </c>
      <c r="B111" s="7" t="s">
        <v>302</v>
      </c>
      <c r="C111" s="7" t="s">
        <v>372</v>
      </c>
      <c r="D111" s="7" t="s">
        <v>409</v>
      </c>
      <c r="E111" s="8">
        <v>77.84</v>
      </c>
      <c r="F111" s="7" t="s">
        <v>474</v>
      </c>
      <c r="G111" s="7" t="s">
        <v>617</v>
      </c>
    </row>
    <row r="112" spans="1:7" ht="15.75" customHeight="1" x14ac:dyDescent="0.2">
      <c r="A112" s="7" t="s">
        <v>449</v>
      </c>
      <c r="B112" s="7" t="s">
        <v>450</v>
      </c>
      <c r="C112" s="7" t="s">
        <v>451</v>
      </c>
      <c r="D112" s="7" t="s">
        <v>409</v>
      </c>
      <c r="E112" s="8">
        <v>91.16</v>
      </c>
      <c r="F112" s="7" t="s">
        <v>411</v>
      </c>
      <c r="G112" s="7" t="s">
        <v>618</v>
      </c>
    </row>
    <row r="113" spans="1:7" ht="15.75" customHeight="1" x14ac:dyDescent="0.2">
      <c r="A113" s="7" t="s">
        <v>619</v>
      </c>
      <c r="B113" s="7" t="s">
        <v>524</v>
      </c>
      <c r="C113" s="7" t="s">
        <v>620</v>
      </c>
      <c r="D113" s="7" t="s">
        <v>409</v>
      </c>
      <c r="E113" s="8">
        <v>0</v>
      </c>
      <c r="F113" s="7" t="s">
        <v>36</v>
      </c>
      <c r="G113" s="7" t="s">
        <v>621</v>
      </c>
    </row>
    <row r="114" spans="1:7" ht="15.75" customHeight="1" x14ac:dyDescent="0.2">
      <c r="A114" s="7" t="s">
        <v>622</v>
      </c>
      <c r="B114" s="7" t="s">
        <v>414</v>
      </c>
      <c r="C114" s="7" t="s">
        <v>216</v>
      </c>
      <c r="D114" s="7" t="s">
        <v>409</v>
      </c>
      <c r="E114" s="8">
        <v>0</v>
      </c>
      <c r="F114" s="7" t="s">
        <v>36</v>
      </c>
      <c r="G114" s="7" t="s">
        <v>623</v>
      </c>
    </row>
    <row r="115" spans="1:7" ht="15.75" customHeight="1" x14ac:dyDescent="0.2">
      <c r="A115" s="7" t="s">
        <v>622</v>
      </c>
      <c r="B115" s="7" t="s">
        <v>414</v>
      </c>
      <c r="C115" s="7" t="s">
        <v>216</v>
      </c>
      <c r="D115" s="7" t="s">
        <v>409</v>
      </c>
      <c r="E115" s="8">
        <v>99.4</v>
      </c>
      <c r="F115" s="7" t="s">
        <v>411</v>
      </c>
      <c r="G115" s="7" t="s">
        <v>624</v>
      </c>
    </row>
    <row r="116" spans="1:7" ht="15.75" customHeight="1" x14ac:dyDescent="0.2">
      <c r="A116" s="7" t="s">
        <v>622</v>
      </c>
      <c r="B116" s="7" t="s">
        <v>414</v>
      </c>
      <c r="C116" s="7" t="s">
        <v>216</v>
      </c>
      <c r="D116" s="7" t="s">
        <v>409</v>
      </c>
      <c r="E116" s="8">
        <v>96.65</v>
      </c>
      <c r="F116" s="7" t="s">
        <v>411</v>
      </c>
      <c r="G116" s="7" t="s">
        <v>624</v>
      </c>
    </row>
    <row r="117" spans="1:7" ht="15.75" customHeight="1" x14ac:dyDescent="0.2">
      <c r="A117" s="7" t="s">
        <v>625</v>
      </c>
      <c r="B117" s="7" t="s">
        <v>626</v>
      </c>
      <c r="C117" s="7" t="s">
        <v>627</v>
      </c>
      <c r="D117" s="7" t="s">
        <v>37</v>
      </c>
      <c r="E117" s="8">
        <v>0</v>
      </c>
      <c r="F117" s="7" t="s">
        <v>36</v>
      </c>
      <c r="G117" s="7" t="s">
        <v>628</v>
      </c>
    </row>
    <row r="118" spans="1:7" ht="15.75" customHeight="1" x14ac:dyDescent="0.2">
      <c r="A118" s="7" t="s">
        <v>629</v>
      </c>
      <c r="B118" s="7" t="s">
        <v>461</v>
      </c>
      <c r="C118" s="7" t="s">
        <v>525</v>
      </c>
      <c r="D118" s="7" t="s">
        <v>37</v>
      </c>
      <c r="E118" s="8">
        <v>96.15</v>
      </c>
      <c r="F118" s="7" t="s">
        <v>411</v>
      </c>
      <c r="G118" s="7" t="s">
        <v>628</v>
      </c>
    </row>
    <row r="119" spans="1:7" ht="15.75" customHeight="1" x14ac:dyDescent="0.2">
      <c r="A119" s="7" t="s">
        <v>630</v>
      </c>
      <c r="B119" s="7" t="s">
        <v>553</v>
      </c>
      <c r="C119" s="7" t="s">
        <v>631</v>
      </c>
      <c r="D119" s="7" t="s">
        <v>409</v>
      </c>
      <c r="E119" s="8">
        <v>95.98</v>
      </c>
      <c r="F119" s="7" t="s">
        <v>411</v>
      </c>
      <c r="G119" s="7" t="s">
        <v>628</v>
      </c>
    </row>
    <row r="120" spans="1:7" ht="15.75" customHeight="1" x14ac:dyDescent="0.2">
      <c r="A120" s="7" t="s">
        <v>193</v>
      </c>
      <c r="B120" s="7" t="s">
        <v>194</v>
      </c>
      <c r="C120" s="7" t="s">
        <v>195</v>
      </c>
      <c r="D120" s="7" t="s">
        <v>409</v>
      </c>
      <c r="E120" s="8">
        <v>0</v>
      </c>
      <c r="F120" s="7" t="s">
        <v>36</v>
      </c>
      <c r="G120" s="7" t="s">
        <v>632</v>
      </c>
    </row>
    <row r="121" spans="1:7" ht="15.75" customHeight="1" x14ac:dyDescent="0.2">
      <c r="A121" s="7" t="s">
        <v>323</v>
      </c>
      <c r="B121" s="7" t="s">
        <v>302</v>
      </c>
      <c r="C121" s="7" t="s">
        <v>324</v>
      </c>
      <c r="D121" s="7" t="s">
        <v>409</v>
      </c>
      <c r="E121" s="8">
        <v>0</v>
      </c>
      <c r="F121" s="7" t="s">
        <v>36</v>
      </c>
      <c r="G121" s="7" t="s">
        <v>633</v>
      </c>
    </row>
    <row r="122" spans="1:7" ht="15.75" customHeight="1" x14ac:dyDescent="0.2">
      <c r="A122" s="7" t="s">
        <v>634</v>
      </c>
      <c r="B122" s="7" t="s">
        <v>635</v>
      </c>
      <c r="C122" s="7" t="s">
        <v>324</v>
      </c>
      <c r="D122" s="7" t="s">
        <v>409</v>
      </c>
      <c r="E122" s="8">
        <v>0</v>
      </c>
      <c r="F122" s="7" t="s">
        <v>36</v>
      </c>
      <c r="G122" s="7" t="s">
        <v>633</v>
      </c>
    </row>
    <row r="123" spans="1:7" ht="15.75" customHeight="1" x14ac:dyDescent="0.2">
      <c r="A123" s="7" t="s">
        <v>636</v>
      </c>
      <c r="B123" s="7" t="s">
        <v>637</v>
      </c>
      <c r="C123" s="7" t="s">
        <v>638</v>
      </c>
      <c r="D123" s="7" t="s">
        <v>409</v>
      </c>
      <c r="E123" s="8">
        <v>81.28</v>
      </c>
      <c r="F123" s="7" t="s">
        <v>411</v>
      </c>
      <c r="G123" s="7" t="s">
        <v>633</v>
      </c>
    </row>
    <row r="124" spans="1:7" ht="15.75" customHeight="1" x14ac:dyDescent="0.2">
      <c r="A124" s="7" t="s">
        <v>496</v>
      </c>
      <c r="B124" s="7" t="s">
        <v>497</v>
      </c>
      <c r="C124" s="7" t="s">
        <v>498</v>
      </c>
      <c r="D124" s="7" t="s">
        <v>409</v>
      </c>
      <c r="E124" s="8">
        <v>94.31</v>
      </c>
      <c r="F124" s="7" t="s">
        <v>411</v>
      </c>
      <c r="G124" s="7" t="s">
        <v>633</v>
      </c>
    </row>
    <row r="125" spans="1:7" ht="15.75" customHeight="1" x14ac:dyDescent="0.2">
      <c r="A125" s="7" t="s">
        <v>639</v>
      </c>
      <c r="B125" s="7" t="s">
        <v>640</v>
      </c>
      <c r="C125" s="7" t="s">
        <v>641</v>
      </c>
      <c r="D125" s="7" t="s">
        <v>409</v>
      </c>
      <c r="E125" s="8">
        <v>94.31</v>
      </c>
      <c r="F125" s="7" t="s">
        <v>411</v>
      </c>
      <c r="G125" s="7" t="s">
        <v>633</v>
      </c>
    </row>
    <row r="126" spans="1:7" ht="15.75" customHeight="1" x14ac:dyDescent="0.2">
      <c r="A126" s="7" t="s">
        <v>642</v>
      </c>
      <c r="B126" s="7" t="s">
        <v>533</v>
      </c>
      <c r="C126" s="7" t="s">
        <v>643</v>
      </c>
      <c r="D126" s="7" t="s">
        <v>409</v>
      </c>
      <c r="E126" s="8">
        <v>95.47</v>
      </c>
      <c r="F126" s="7" t="s">
        <v>411</v>
      </c>
      <c r="G126" s="7" t="s">
        <v>644</v>
      </c>
    </row>
    <row r="127" spans="1:7" ht="15.75" customHeight="1" x14ac:dyDescent="0.2">
      <c r="A127" s="7" t="s">
        <v>645</v>
      </c>
      <c r="B127" s="7" t="s">
        <v>646</v>
      </c>
      <c r="C127" s="7" t="s">
        <v>647</v>
      </c>
      <c r="D127" s="7" t="s">
        <v>409</v>
      </c>
      <c r="E127" s="8">
        <v>0</v>
      </c>
      <c r="F127" s="7" t="s">
        <v>36</v>
      </c>
      <c r="G127" s="7" t="s">
        <v>644</v>
      </c>
    </row>
    <row r="128" spans="1:7" ht="15.75" customHeight="1" x14ac:dyDescent="0.2">
      <c r="A128" s="7" t="s">
        <v>247</v>
      </c>
      <c r="B128" s="7" t="s">
        <v>243</v>
      </c>
      <c r="C128" s="7" t="s">
        <v>248</v>
      </c>
      <c r="D128" s="7" t="s">
        <v>409</v>
      </c>
      <c r="E128" s="8">
        <v>78.069999999999993</v>
      </c>
      <c r="F128" s="7" t="s">
        <v>474</v>
      </c>
      <c r="G128" s="7" t="s">
        <v>648</v>
      </c>
    </row>
    <row r="129" spans="1:7" ht="15.75" customHeight="1" x14ac:dyDescent="0.2">
      <c r="A129" s="7" t="s">
        <v>242</v>
      </c>
      <c r="B129" s="7" t="s">
        <v>243</v>
      </c>
      <c r="C129" s="7" t="s">
        <v>244</v>
      </c>
      <c r="D129" s="7" t="s">
        <v>409</v>
      </c>
      <c r="E129" s="8">
        <v>78.069999999999993</v>
      </c>
      <c r="F129" s="7" t="s">
        <v>474</v>
      </c>
      <c r="G129" s="7" t="s">
        <v>648</v>
      </c>
    </row>
    <row r="130" spans="1:7" ht="15.75" customHeight="1" x14ac:dyDescent="0.2">
      <c r="A130" s="7" t="s">
        <v>649</v>
      </c>
      <c r="B130" s="7" t="s">
        <v>650</v>
      </c>
      <c r="C130" s="7" t="s">
        <v>651</v>
      </c>
      <c r="D130" s="7" t="s">
        <v>409</v>
      </c>
      <c r="E130" s="8">
        <v>0</v>
      </c>
      <c r="F130" s="7" t="s">
        <v>36</v>
      </c>
      <c r="G130" s="7" t="s">
        <v>652</v>
      </c>
    </row>
    <row r="131" spans="1:7" ht="15.75" customHeight="1" x14ac:dyDescent="0.2">
      <c r="A131" s="7" t="s">
        <v>653</v>
      </c>
      <c r="B131" s="7" t="s">
        <v>524</v>
      </c>
      <c r="C131" s="7" t="s">
        <v>654</v>
      </c>
      <c r="D131" s="7" t="s">
        <v>409</v>
      </c>
      <c r="E131" s="8">
        <v>84.18</v>
      </c>
      <c r="F131" s="7" t="s">
        <v>411</v>
      </c>
      <c r="G131" s="7" t="s">
        <v>655</v>
      </c>
    </row>
    <row r="132" spans="1:7" ht="15.75" customHeight="1" x14ac:dyDescent="0.2">
      <c r="A132" s="7" t="s">
        <v>656</v>
      </c>
      <c r="B132" s="7" t="s">
        <v>512</v>
      </c>
      <c r="C132" s="7" t="s">
        <v>657</v>
      </c>
      <c r="D132" s="7" t="s">
        <v>409</v>
      </c>
      <c r="E132" s="8">
        <v>94.7</v>
      </c>
      <c r="F132" s="7" t="s">
        <v>411</v>
      </c>
      <c r="G132" s="7" t="s">
        <v>655</v>
      </c>
    </row>
    <row r="133" spans="1:7" ht="15.75" customHeight="1" x14ac:dyDescent="0.2">
      <c r="A133" s="7" t="s">
        <v>658</v>
      </c>
      <c r="B133" s="7" t="s">
        <v>494</v>
      </c>
      <c r="C133" s="7" t="s">
        <v>659</v>
      </c>
      <c r="D133" s="7" t="s">
        <v>409</v>
      </c>
      <c r="E133" s="8">
        <v>94.98</v>
      </c>
      <c r="F133" s="7" t="s">
        <v>411</v>
      </c>
      <c r="G133" s="7" t="s">
        <v>655</v>
      </c>
    </row>
    <row r="134" spans="1:7" ht="15.75" customHeight="1" x14ac:dyDescent="0.2">
      <c r="A134" s="7" t="s">
        <v>658</v>
      </c>
      <c r="B134" s="7" t="s">
        <v>494</v>
      </c>
      <c r="C134" s="7" t="s">
        <v>659</v>
      </c>
      <c r="D134" s="7" t="s">
        <v>409</v>
      </c>
      <c r="E134" s="8">
        <v>93.79</v>
      </c>
      <c r="F134" s="7" t="s">
        <v>411</v>
      </c>
      <c r="G134" s="7" t="s">
        <v>655</v>
      </c>
    </row>
    <row r="135" spans="1:7" ht="15.75" customHeight="1" x14ac:dyDescent="0.2">
      <c r="A135" s="7" t="s">
        <v>660</v>
      </c>
      <c r="B135" s="7" t="s">
        <v>661</v>
      </c>
      <c r="C135" s="7" t="s">
        <v>662</v>
      </c>
      <c r="D135" s="7" t="s">
        <v>409</v>
      </c>
      <c r="E135" s="8">
        <v>70.709999999999994</v>
      </c>
      <c r="F135" s="7" t="s">
        <v>474</v>
      </c>
      <c r="G135" s="7" t="s">
        <v>655</v>
      </c>
    </row>
    <row r="136" spans="1:7" ht="15.75" customHeight="1" x14ac:dyDescent="0.2">
      <c r="A136" s="7" t="s">
        <v>660</v>
      </c>
      <c r="B136" s="7" t="s">
        <v>661</v>
      </c>
      <c r="C136" s="7" t="s">
        <v>662</v>
      </c>
      <c r="D136" s="7" t="s">
        <v>409</v>
      </c>
      <c r="E136" s="8">
        <v>90.75</v>
      </c>
      <c r="F136" s="7" t="s">
        <v>411</v>
      </c>
      <c r="G136" s="7" t="s">
        <v>655</v>
      </c>
    </row>
    <row r="137" spans="1:7" ht="15.75" customHeight="1" x14ac:dyDescent="0.2">
      <c r="A137" s="7" t="s">
        <v>663</v>
      </c>
      <c r="B137" s="7" t="s">
        <v>664</v>
      </c>
      <c r="C137" s="7" t="s">
        <v>665</v>
      </c>
      <c r="D137" s="7" t="s">
        <v>409</v>
      </c>
      <c r="E137" s="8">
        <v>99.01</v>
      </c>
      <c r="F137" s="7" t="s">
        <v>411</v>
      </c>
      <c r="G137" s="7" t="s">
        <v>655</v>
      </c>
    </row>
    <row r="138" spans="1:7" ht="15.75" customHeight="1" x14ac:dyDescent="0.2">
      <c r="A138" s="7" t="s">
        <v>666</v>
      </c>
      <c r="B138" s="7" t="s">
        <v>667</v>
      </c>
      <c r="C138" s="7" t="s">
        <v>668</v>
      </c>
      <c r="D138" s="7" t="s">
        <v>409</v>
      </c>
      <c r="E138" s="8">
        <v>99.32</v>
      </c>
      <c r="F138" s="7" t="s">
        <v>411</v>
      </c>
      <c r="G138" s="7" t="s">
        <v>655</v>
      </c>
    </row>
    <row r="139" spans="1:7" ht="15.75" customHeight="1" x14ac:dyDescent="0.2">
      <c r="A139" s="7" t="s">
        <v>669</v>
      </c>
      <c r="B139" s="7" t="s">
        <v>578</v>
      </c>
      <c r="C139" s="7" t="s">
        <v>670</v>
      </c>
      <c r="D139" s="7" t="s">
        <v>409</v>
      </c>
      <c r="E139" s="8">
        <v>96.5</v>
      </c>
      <c r="F139" s="7" t="s">
        <v>411</v>
      </c>
      <c r="G139" s="7" t="s">
        <v>671</v>
      </c>
    </row>
    <row r="140" spans="1:7" ht="15.75" customHeight="1" x14ac:dyDescent="0.2">
      <c r="A140" s="7" t="s">
        <v>656</v>
      </c>
      <c r="B140" s="7" t="s">
        <v>512</v>
      </c>
      <c r="C140" s="7" t="s">
        <v>657</v>
      </c>
      <c r="D140" s="7" t="s">
        <v>409</v>
      </c>
      <c r="E140" s="8">
        <v>88.75</v>
      </c>
      <c r="F140" s="7" t="s">
        <v>411</v>
      </c>
      <c r="G140" s="7" t="s">
        <v>671</v>
      </c>
    </row>
    <row r="141" spans="1:7" ht="15.75" customHeight="1" x14ac:dyDescent="0.2">
      <c r="A141" s="7" t="s">
        <v>656</v>
      </c>
      <c r="B141" s="7" t="s">
        <v>512</v>
      </c>
      <c r="C141" s="7" t="s">
        <v>657</v>
      </c>
      <c r="D141" s="7" t="s">
        <v>409</v>
      </c>
      <c r="E141" s="8">
        <v>92.59</v>
      </c>
      <c r="F141" s="7" t="s">
        <v>411</v>
      </c>
      <c r="G141" s="7" t="s">
        <v>671</v>
      </c>
    </row>
    <row r="142" spans="1:7" ht="15.75" customHeight="1" x14ac:dyDescent="0.2">
      <c r="A142" s="7" t="s">
        <v>672</v>
      </c>
      <c r="B142" s="7" t="s">
        <v>635</v>
      </c>
      <c r="C142" s="7" t="s">
        <v>673</v>
      </c>
      <c r="D142" s="7" t="s">
        <v>409</v>
      </c>
      <c r="E142" s="8">
        <v>0</v>
      </c>
      <c r="F142" s="7" t="s">
        <v>36</v>
      </c>
      <c r="G142" s="7" t="s">
        <v>674</v>
      </c>
    </row>
    <row r="143" spans="1:7" ht="15.75" customHeight="1" x14ac:dyDescent="0.2">
      <c r="A143" s="7" t="s">
        <v>675</v>
      </c>
      <c r="B143" s="7" t="s">
        <v>676</v>
      </c>
      <c r="C143" s="7" t="s">
        <v>677</v>
      </c>
      <c r="D143" s="7" t="s">
        <v>409</v>
      </c>
      <c r="E143" s="8">
        <v>93.32</v>
      </c>
      <c r="F143" s="7" t="s">
        <v>411</v>
      </c>
      <c r="G143" s="7" t="s">
        <v>674</v>
      </c>
    </row>
    <row r="144" spans="1:7" ht="15.75" customHeight="1" x14ac:dyDescent="0.2">
      <c r="A144" s="7" t="s">
        <v>678</v>
      </c>
      <c r="B144" s="7" t="s">
        <v>679</v>
      </c>
      <c r="C144" s="7" t="s">
        <v>680</v>
      </c>
      <c r="D144" s="7" t="s">
        <v>409</v>
      </c>
      <c r="E144" s="8">
        <v>0</v>
      </c>
      <c r="F144" s="7" t="s">
        <v>36</v>
      </c>
      <c r="G144" s="7" t="s">
        <v>674</v>
      </c>
    </row>
    <row r="145" spans="1:7" ht="15.75" customHeight="1" x14ac:dyDescent="0.2">
      <c r="A145" s="7" t="s">
        <v>681</v>
      </c>
      <c r="B145" s="7" t="s">
        <v>682</v>
      </c>
      <c r="C145" s="7" t="s">
        <v>683</v>
      </c>
      <c r="D145" s="7" t="s">
        <v>409</v>
      </c>
      <c r="E145" s="8">
        <v>91.22</v>
      </c>
      <c r="F145" s="7" t="s">
        <v>411</v>
      </c>
      <c r="G145" s="7" t="s">
        <v>674</v>
      </c>
    </row>
    <row r="146" spans="1:7" ht="15.75" customHeight="1" x14ac:dyDescent="0.2">
      <c r="A146" s="7" t="s">
        <v>684</v>
      </c>
      <c r="B146" s="7" t="s">
        <v>685</v>
      </c>
      <c r="C146" s="7" t="s">
        <v>686</v>
      </c>
      <c r="D146" s="7" t="s">
        <v>409</v>
      </c>
      <c r="E146" s="8">
        <v>77.87</v>
      </c>
      <c r="F146" s="7" t="s">
        <v>474</v>
      </c>
      <c r="G146" s="7" t="s">
        <v>674</v>
      </c>
    </row>
    <row r="147" spans="1:7" ht="15.75" customHeight="1" x14ac:dyDescent="0.2">
      <c r="A147" s="7" t="s">
        <v>687</v>
      </c>
      <c r="B147" s="7" t="s">
        <v>688</v>
      </c>
      <c r="C147" s="7" t="s">
        <v>689</v>
      </c>
      <c r="D147" s="7" t="s">
        <v>409</v>
      </c>
      <c r="E147" s="8">
        <v>90.24</v>
      </c>
      <c r="F147" s="7" t="s">
        <v>411</v>
      </c>
      <c r="G147" s="7" t="s">
        <v>674</v>
      </c>
    </row>
    <row r="148" spans="1:7" ht="15.75" customHeight="1" x14ac:dyDescent="0.2">
      <c r="A148" s="7" t="s">
        <v>690</v>
      </c>
      <c r="B148" s="7" t="s">
        <v>569</v>
      </c>
      <c r="C148" s="7" t="s">
        <v>691</v>
      </c>
      <c r="D148" s="7" t="s">
        <v>409</v>
      </c>
      <c r="E148" s="8">
        <v>94.76</v>
      </c>
      <c r="F148" s="7" t="s">
        <v>411</v>
      </c>
      <c r="G148" s="7" t="s">
        <v>674</v>
      </c>
    </row>
    <row r="149" spans="1:7" ht="15.75" customHeight="1" x14ac:dyDescent="0.2">
      <c r="A149" s="7" t="s">
        <v>449</v>
      </c>
      <c r="B149" s="7" t="s">
        <v>450</v>
      </c>
      <c r="C149" s="7" t="s">
        <v>451</v>
      </c>
      <c r="D149" s="7" t="s">
        <v>409</v>
      </c>
      <c r="E149" s="8">
        <v>92.03</v>
      </c>
      <c r="F149" s="7" t="s">
        <v>411</v>
      </c>
      <c r="G149" s="7" t="s">
        <v>692</v>
      </c>
    </row>
    <row r="150" spans="1:7" ht="15.75" customHeight="1" x14ac:dyDescent="0.2">
      <c r="A150" s="7" t="s">
        <v>449</v>
      </c>
      <c r="B150" s="7" t="s">
        <v>450</v>
      </c>
      <c r="C150" s="7" t="s">
        <v>451</v>
      </c>
      <c r="D150" s="7" t="s">
        <v>409</v>
      </c>
      <c r="E150" s="8">
        <v>95.18</v>
      </c>
      <c r="F150" s="7" t="s">
        <v>411</v>
      </c>
      <c r="G150" s="7" t="s">
        <v>692</v>
      </c>
    </row>
    <row r="151" spans="1:7" ht="15.75" customHeight="1" x14ac:dyDescent="0.2">
      <c r="A151" s="7" t="s">
        <v>693</v>
      </c>
      <c r="B151" s="7" t="s">
        <v>694</v>
      </c>
      <c r="C151" s="7" t="s">
        <v>654</v>
      </c>
      <c r="D151" s="7" t="s">
        <v>409</v>
      </c>
      <c r="E151" s="8">
        <v>0</v>
      </c>
      <c r="F151" s="7" t="s">
        <v>36</v>
      </c>
      <c r="G151" s="7" t="s">
        <v>692</v>
      </c>
    </row>
    <row r="152" spans="1:7" ht="15.75" customHeight="1" x14ac:dyDescent="0.2">
      <c r="A152" s="7" t="s">
        <v>695</v>
      </c>
      <c r="B152" s="7" t="s">
        <v>696</v>
      </c>
      <c r="C152" s="7" t="s">
        <v>697</v>
      </c>
      <c r="D152" s="7" t="s">
        <v>409</v>
      </c>
      <c r="E152" s="8">
        <v>80.53</v>
      </c>
      <c r="F152" s="7" t="s">
        <v>411</v>
      </c>
      <c r="G152" s="7" t="s">
        <v>692</v>
      </c>
    </row>
    <row r="153" spans="1:7" ht="15.75" customHeight="1" x14ac:dyDescent="0.2">
      <c r="A153" s="7" t="s">
        <v>449</v>
      </c>
      <c r="B153" s="7" t="s">
        <v>450</v>
      </c>
      <c r="C153" s="7" t="s">
        <v>451</v>
      </c>
      <c r="D153" s="7" t="s">
        <v>409</v>
      </c>
      <c r="E153" s="8">
        <v>0</v>
      </c>
      <c r="F153" s="7" t="s">
        <v>36</v>
      </c>
      <c r="G153" s="7" t="s">
        <v>692</v>
      </c>
    </row>
    <row r="154" spans="1:7" ht="15.75" customHeight="1" x14ac:dyDescent="0.2">
      <c r="A154" s="7" t="s">
        <v>698</v>
      </c>
      <c r="B154" s="7" t="s">
        <v>549</v>
      </c>
      <c r="C154" s="7" t="s">
        <v>699</v>
      </c>
      <c r="D154" s="7" t="s">
        <v>409</v>
      </c>
      <c r="E154" s="8">
        <v>0</v>
      </c>
      <c r="F154" s="7" t="s">
        <v>36</v>
      </c>
      <c r="G154" s="7" t="s">
        <v>692</v>
      </c>
    </row>
    <row r="155" spans="1:7" ht="15.75" customHeight="1" x14ac:dyDescent="0.2">
      <c r="A155" s="7" t="s">
        <v>695</v>
      </c>
      <c r="B155" s="7" t="s">
        <v>696</v>
      </c>
      <c r="C155" s="7" t="s">
        <v>697</v>
      </c>
      <c r="D155" s="7" t="s">
        <v>409</v>
      </c>
      <c r="E155" s="8">
        <v>81.92</v>
      </c>
      <c r="F155" s="7" t="s">
        <v>411</v>
      </c>
      <c r="G155" s="7" t="s">
        <v>692</v>
      </c>
    </row>
    <row r="156" spans="1:7" ht="15.75" customHeight="1" x14ac:dyDescent="0.2">
      <c r="A156" s="7" t="s">
        <v>695</v>
      </c>
      <c r="B156" s="7" t="s">
        <v>696</v>
      </c>
      <c r="C156" s="7" t="s">
        <v>697</v>
      </c>
      <c r="D156" s="7" t="s">
        <v>409</v>
      </c>
      <c r="E156" s="8">
        <v>79.7</v>
      </c>
      <c r="F156" s="7" t="s">
        <v>474</v>
      </c>
      <c r="G156" s="7" t="s">
        <v>692</v>
      </c>
    </row>
    <row r="157" spans="1:7" ht="15.75" customHeight="1" x14ac:dyDescent="0.2">
      <c r="A157" s="7" t="s">
        <v>700</v>
      </c>
      <c r="B157" s="7" t="s">
        <v>640</v>
      </c>
      <c r="C157" s="7" t="s">
        <v>701</v>
      </c>
      <c r="D157" s="7" t="s">
        <v>37</v>
      </c>
      <c r="E157" s="8">
        <v>85.89</v>
      </c>
      <c r="F157" s="7" t="s">
        <v>411</v>
      </c>
      <c r="G157" s="7" t="s">
        <v>692</v>
      </c>
    </row>
    <row r="158" spans="1:7" ht="15.75" customHeight="1" x14ac:dyDescent="0.2">
      <c r="A158" s="7" t="s">
        <v>702</v>
      </c>
      <c r="B158" s="7" t="s">
        <v>703</v>
      </c>
      <c r="C158" s="7" t="s">
        <v>704</v>
      </c>
      <c r="D158" s="7" t="s">
        <v>409</v>
      </c>
      <c r="E158" s="8">
        <v>94.11</v>
      </c>
      <c r="F158" s="7" t="s">
        <v>411</v>
      </c>
      <c r="G158" s="7" t="s">
        <v>692</v>
      </c>
    </row>
    <row r="159" spans="1:7" ht="15.75" customHeight="1" x14ac:dyDescent="0.2">
      <c r="A159" s="7" t="s">
        <v>705</v>
      </c>
      <c r="B159" s="7" t="s">
        <v>706</v>
      </c>
      <c r="C159" s="7" t="s">
        <v>707</v>
      </c>
      <c r="D159" s="7" t="s">
        <v>37</v>
      </c>
      <c r="E159" s="8">
        <v>92.1</v>
      </c>
      <c r="F159" s="7" t="s">
        <v>411</v>
      </c>
      <c r="G159" s="7" t="s">
        <v>708</v>
      </c>
    </row>
    <row r="160" spans="1:7" ht="15.75" customHeight="1" x14ac:dyDescent="0.2">
      <c r="A160" s="7" t="s">
        <v>709</v>
      </c>
      <c r="B160" s="7" t="s">
        <v>710</v>
      </c>
      <c r="C160" s="7" t="s">
        <v>711</v>
      </c>
      <c r="D160" s="7" t="s">
        <v>409</v>
      </c>
      <c r="E160" s="8">
        <v>83.43</v>
      </c>
      <c r="F160" s="7" t="s">
        <v>411</v>
      </c>
      <c r="G160" s="7" t="s">
        <v>708</v>
      </c>
    </row>
    <row r="161" spans="1:7" ht="15.75" customHeight="1" x14ac:dyDescent="0.2">
      <c r="A161" s="7" t="s">
        <v>712</v>
      </c>
      <c r="B161" s="7" t="s">
        <v>713</v>
      </c>
      <c r="C161" s="7" t="s">
        <v>714</v>
      </c>
      <c r="D161" s="7" t="s">
        <v>409</v>
      </c>
      <c r="E161" s="8">
        <v>86.2</v>
      </c>
      <c r="F161" s="7" t="s">
        <v>411</v>
      </c>
      <c r="G161" s="7" t="s">
        <v>715</v>
      </c>
    </row>
    <row r="162" spans="1:7" ht="15.75" customHeight="1" x14ac:dyDescent="0.2">
      <c r="A162" s="7" t="s">
        <v>374</v>
      </c>
      <c r="B162" s="7" t="s">
        <v>302</v>
      </c>
      <c r="C162" s="7" t="s">
        <v>375</v>
      </c>
      <c r="D162" s="7" t="s">
        <v>409</v>
      </c>
      <c r="E162" s="8">
        <v>88.37</v>
      </c>
      <c r="F162" s="7" t="s">
        <v>411</v>
      </c>
      <c r="G162" s="7" t="s">
        <v>716</v>
      </c>
    </row>
    <row r="163" spans="1:7" ht="15.75" customHeight="1" x14ac:dyDescent="0.2">
      <c r="A163" s="7" t="s">
        <v>717</v>
      </c>
      <c r="B163" s="7" t="s">
        <v>718</v>
      </c>
      <c r="C163" s="7" t="s">
        <v>719</v>
      </c>
      <c r="D163" s="7" t="s">
        <v>409</v>
      </c>
      <c r="E163" s="8">
        <v>0</v>
      </c>
      <c r="F163" s="7" t="s">
        <v>36</v>
      </c>
      <c r="G163" s="7" t="s">
        <v>720</v>
      </c>
    </row>
    <row r="164" spans="1:7" ht="15.75" customHeight="1" x14ac:dyDescent="0.2">
      <c r="A164" s="7" t="s">
        <v>434</v>
      </c>
      <c r="B164" s="7" t="s">
        <v>435</v>
      </c>
      <c r="C164" s="7" t="s">
        <v>436</v>
      </c>
      <c r="D164" s="7" t="s">
        <v>409</v>
      </c>
      <c r="E164" s="8">
        <v>83.44</v>
      </c>
      <c r="F164" s="7" t="s">
        <v>411</v>
      </c>
      <c r="G164" s="7" t="s">
        <v>721</v>
      </c>
    </row>
    <row r="165" spans="1:7" ht="15.75" customHeight="1" x14ac:dyDescent="0.2">
      <c r="A165" s="7" t="s">
        <v>314</v>
      </c>
      <c r="B165" s="7" t="s">
        <v>302</v>
      </c>
      <c r="C165" s="7" t="s">
        <v>315</v>
      </c>
      <c r="D165" s="7" t="s">
        <v>409</v>
      </c>
      <c r="E165" s="8">
        <v>81.53</v>
      </c>
      <c r="F165" s="7" t="s">
        <v>411</v>
      </c>
      <c r="G165" s="7" t="s">
        <v>721</v>
      </c>
    </row>
    <row r="166" spans="1:7" ht="15.75" customHeight="1" x14ac:dyDescent="0.2">
      <c r="A166" s="7" t="s">
        <v>722</v>
      </c>
      <c r="B166" s="7" t="s">
        <v>723</v>
      </c>
      <c r="C166" s="7" t="s">
        <v>724</v>
      </c>
      <c r="D166" s="7" t="s">
        <v>409</v>
      </c>
      <c r="E166" s="8">
        <v>0</v>
      </c>
      <c r="F166" s="7" t="s">
        <v>36</v>
      </c>
      <c r="G166" s="7" t="s">
        <v>725</v>
      </c>
    </row>
    <row r="167" spans="1:7" ht="15.75" customHeight="1" x14ac:dyDescent="0.2">
      <c r="A167" s="7" t="s">
        <v>726</v>
      </c>
      <c r="B167" s="7" t="s">
        <v>578</v>
      </c>
      <c r="C167" s="7" t="s">
        <v>727</v>
      </c>
      <c r="D167" s="7" t="s">
        <v>409</v>
      </c>
      <c r="E167" s="8">
        <v>58.07</v>
      </c>
      <c r="F167" s="7" t="s">
        <v>728</v>
      </c>
      <c r="G167" s="7" t="s">
        <v>729</v>
      </c>
    </row>
    <row r="168" spans="1:7" ht="15.75" customHeight="1" x14ac:dyDescent="0.2">
      <c r="A168" s="7" t="s">
        <v>730</v>
      </c>
      <c r="B168" s="7" t="s">
        <v>731</v>
      </c>
      <c r="C168" s="7" t="s">
        <v>732</v>
      </c>
      <c r="D168" s="7" t="s">
        <v>409</v>
      </c>
      <c r="E168" s="8">
        <v>93.01</v>
      </c>
      <c r="F168" s="7" t="s">
        <v>411</v>
      </c>
      <c r="G168" s="7" t="s">
        <v>733</v>
      </c>
    </row>
    <row r="169" spans="1:7" ht="15.75" customHeight="1" x14ac:dyDescent="0.2">
      <c r="A169" s="7" t="s">
        <v>730</v>
      </c>
      <c r="B169" s="7" t="s">
        <v>731</v>
      </c>
      <c r="C169" s="7" t="s">
        <v>732</v>
      </c>
      <c r="D169" s="7" t="s">
        <v>409</v>
      </c>
      <c r="E169" s="8">
        <v>86.21</v>
      </c>
      <c r="F169" s="7" t="s">
        <v>411</v>
      </c>
      <c r="G169" s="7" t="s">
        <v>734</v>
      </c>
    </row>
    <row r="170" spans="1:7" ht="15.75" customHeight="1" x14ac:dyDescent="0.2">
      <c r="A170" s="7" t="s">
        <v>730</v>
      </c>
      <c r="B170" s="7" t="s">
        <v>731</v>
      </c>
      <c r="C170" s="7" t="s">
        <v>732</v>
      </c>
      <c r="D170" s="7" t="s">
        <v>409</v>
      </c>
      <c r="E170" s="8">
        <v>93.96</v>
      </c>
      <c r="F170" s="7" t="s">
        <v>411</v>
      </c>
      <c r="G170" s="7" t="s">
        <v>735</v>
      </c>
    </row>
    <row r="171" spans="1:7" ht="15.75" customHeight="1" x14ac:dyDescent="0.2">
      <c r="A171" s="7" t="s">
        <v>730</v>
      </c>
      <c r="B171" s="7" t="s">
        <v>731</v>
      </c>
      <c r="C171" s="7" t="s">
        <v>732</v>
      </c>
      <c r="D171" s="7" t="s">
        <v>409</v>
      </c>
      <c r="E171" s="8">
        <v>92.5</v>
      </c>
      <c r="F171" s="7" t="s">
        <v>411</v>
      </c>
      <c r="G171" s="7" t="s">
        <v>736</v>
      </c>
    </row>
    <row r="172" spans="1:7" ht="15.75" customHeight="1" x14ac:dyDescent="0.2">
      <c r="A172" s="7" t="s">
        <v>737</v>
      </c>
      <c r="B172" s="7" t="s">
        <v>738</v>
      </c>
      <c r="C172" s="7" t="s">
        <v>739</v>
      </c>
      <c r="D172" s="7" t="s">
        <v>409</v>
      </c>
      <c r="E172" s="8">
        <v>96.07</v>
      </c>
      <c r="F172" s="7" t="s">
        <v>411</v>
      </c>
      <c r="G172" s="7" t="s">
        <v>740</v>
      </c>
    </row>
    <row r="173" spans="1:7" ht="15.75" customHeight="1" x14ac:dyDescent="0.2">
      <c r="A173" s="7" t="s">
        <v>737</v>
      </c>
      <c r="B173" s="7" t="s">
        <v>738</v>
      </c>
      <c r="C173" s="7" t="s">
        <v>739</v>
      </c>
      <c r="D173" s="7" t="s">
        <v>409</v>
      </c>
      <c r="E173" s="8">
        <v>96.53</v>
      </c>
      <c r="F173" s="7" t="s">
        <v>411</v>
      </c>
      <c r="G173" s="7" t="s">
        <v>740</v>
      </c>
    </row>
    <row r="174" spans="1:7" ht="15.75" customHeight="1" x14ac:dyDescent="0.2">
      <c r="A174" s="7" t="s">
        <v>737</v>
      </c>
      <c r="B174" s="7" t="s">
        <v>738</v>
      </c>
      <c r="C174" s="7" t="s">
        <v>739</v>
      </c>
      <c r="D174" s="7" t="s">
        <v>409</v>
      </c>
      <c r="E174" s="8">
        <v>0</v>
      </c>
      <c r="F174" s="7" t="s">
        <v>36</v>
      </c>
      <c r="G174" s="7" t="s">
        <v>740</v>
      </c>
    </row>
    <row r="175" spans="1:7" ht="15.75" customHeight="1" x14ac:dyDescent="0.2">
      <c r="A175" s="7" t="s">
        <v>737</v>
      </c>
      <c r="B175" s="7" t="s">
        <v>738</v>
      </c>
      <c r="C175" s="7" t="s">
        <v>739</v>
      </c>
      <c r="D175" s="7" t="s">
        <v>409</v>
      </c>
      <c r="E175" s="8">
        <v>91.57</v>
      </c>
      <c r="F175" s="7" t="s">
        <v>411</v>
      </c>
      <c r="G175" s="7" t="s">
        <v>740</v>
      </c>
    </row>
    <row r="176" spans="1:7" ht="15.75" customHeight="1" x14ac:dyDescent="0.2">
      <c r="A176" s="7" t="s">
        <v>737</v>
      </c>
      <c r="B176" s="7" t="s">
        <v>738</v>
      </c>
      <c r="C176" s="7" t="s">
        <v>739</v>
      </c>
      <c r="D176" s="7" t="s">
        <v>409</v>
      </c>
      <c r="E176" s="8">
        <v>91.42</v>
      </c>
      <c r="F176" s="7" t="s">
        <v>411</v>
      </c>
      <c r="G176" s="7" t="s">
        <v>740</v>
      </c>
    </row>
    <row r="177" spans="1:7" ht="15.75" customHeight="1" x14ac:dyDescent="0.2">
      <c r="A177" s="7" t="s">
        <v>737</v>
      </c>
      <c r="B177" s="7" t="s">
        <v>738</v>
      </c>
      <c r="C177" s="7" t="s">
        <v>739</v>
      </c>
      <c r="D177" s="7" t="s">
        <v>409</v>
      </c>
      <c r="E177" s="8">
        <v>88.57</v>
      </c>
      <c r="F177" s="7" t="s">
        <v>411</v>
      </c>
      <c r="G177" s="7" t="s">
        <v>740</v>
      </c>
    </row>
    <row r="178" spans="1:7" ht="15.75" customHeight="1" x14ac:dyDescent="0.2">
      <c r="A178" s="7" t="s">
        <v>737</v>
      </c>
      <c r="B178" s="7" t="s">
        <v>738</v>
      </c>
      <c r="C178" s="7" t="s">
        <v>739</v>
      </c>
      <c r="D178" s="7" t="s">
        <v>409</v>
      </c>
      <c r="E178" s="8">
        <v>0</v>
      </c>
      <c r="F178" s="7" t="s">
        <v>36</v>
      </c>
      <c r="G178" s="7" t="s">
        <v>740</v>
      </c>
    </row>
    <row r="179" spans="1:7" ht="15.75" customHeight="1" x14ac:dyDescent="0.2">
      <c r="A179" s="7" t="s">
        <v>737</v>
      </c>
      <c r="B179" s="7" t="s">
        <v>738</v>
      </c>
      <c r="C179" s="7" t="s">
        <v>739</v>
      </c>
      <c r="D179" s="7" t="s">
        <v>409</v>
      </c>
      <c r="E179" s="8">
        <v>0</v>
      </c>
      <c r="F179" s="7" t="s">
        <v>36</v>
      </c>
      <c r="G179" s="7" t="s">
        <v>740</v>
      </c>
    </row>
    <row r="180" spans="1:7" ht="15.75" customHeight="1" x14ac:dyDescent="0.2">
      <c r="A180" s="7" t="s">
        <v>737</v>
      </c>
      <c r="B180" s="7" t="s">
        <v>738</v>
      </c>
      <c r="C180" s="7" t="s">
        <v>739</v>
      </c>
      <c r="D180" s="7" t="s">
        <v>409</v>
      </c>
      <c r="E180" s="8">
        <v>0</v>
      </c>
      <c r="F180" s="7" t="s">
        <v>36</v>
      </c>
      <c r="G180" s="7" t="s">
        <v>740</v>
      </c>
    </row>
    <row r="181" spans="1:7" ht="15.75" customHeight="1" x14ac:dyDescent="0.2">
      <c r="A181" s="7" t="s">
        <v>737</v>
      </c>
      <c r="B181" s="7" t="s">
        <v>738</v>
      </c>
      <c r="C181" s="7" t="s">
        <v>739</v>
      </c>
      <c r="D181" s="7" t="s">
        <v>409</v>
      </c>
      <c r="E181" s="8">
        <v>0</v>
      </c>
      <c r="F181" s="7" t="s">
        <v>36</v>
      </c>
      <c r="G181" s="7" t="s">
        <v>740</v>
      </c>
    </row>
    <row r="182" spans="1:7" ht="15.75" customHeight="1" x14ac:dyDescent="0.2">
      <c r="A182" s="7" t="s">
        <v>737</v>
      </c>
      <c r="B182" s="7" t="s">
        <v>738</v>
      </c>
      <c r="C182" s="7" t="s">
        <v>739</v>
      </c>
      <c r="D182" s="7" t="s">
        <v>409</v>
      </c>
      <c r="E182" s="8">
        <v>0</v>
      </c>
      <c r="F182" s="7" t="s">
        <v>36</v>
      </c>
      <c r="G182" s="7" t="s">
        <v>740</v>
      </c>
    </row>
    <row r="183" spans="1:7" ht="15.75" customHeight="1" x14ac:dyDescent="0.2">
      <c r="A183" s="7" t="s">
        <v>737</v>
      </c>
      <c r="B183" s="7" t="s">
        <v>738</v>
      </c>
      <c r="C183" s="7" t="s">
        <v>739</v>
      </c>
      <c r="D183" s="7" t="s">
        <v>409</v>
      </c>
      <c r="E183" s="8">
        <v>0</v>
      </c>
      <c r="F183" s="7" t="s">
        <v>36</v>
      </c>
      <c r="G183" s="7" t="s">
        <v>740</v>
      </c>
    </row>
    <row r="184" spans="1:7" ht="15.75" customHeight="1" x14ac:dyDescent="0.2">
      <c r="A184" s="7" t="s">
        <v>737</v>
      </c>
      <c r="B184" s="7" t="s">
        <v>738</v>
      </c>
      <c r="C184" s="7" t="s">
        <v>739</v>
      </c>
      <c r="D184" s="7" t="s">
        <v>409</v>
      </c>
      <c r="E184" s="8">
        <v>0</v>
      </c>
      <c r="F184" s="7" t="s">
        <v>36</v>
      </c>
      <c r="G184" s="7" t="s">
        <v>740</v>
      </c>
    </row>
    <row r="185" spans="1:7" ht="15.75" customHeight="1" x14ac:dyDescent="0.2">
      <c r="A185" s="7" t="s">
        <v>737</v>
      </c>
      <c r="B185" s="7" t="s">
        <v>738</v>
      </c>
      <c r="C185" s="7" t="s">
        <v>739</v>
      </c>
      <c r="D185" s="7" t="s">
        <v>409</v>
      </c>
      <c r="E185" s="8">
        <v>0</v>
      </c>
      <c r="F185" s="7" t="s">
        <v>36</v>
      </c>
      <c r="G185" s="7" t="s">
        <v>740</v>
      </c>
    </row>
    <row r="186" spans="1:7" ht="15.75" customHeight="1" x14ac:dyDescent="0.2">
      <c r="A186" s="7" t="s">
        <v>737</v>
      </c>
      <c r="B186" s="7" t="s">
        <v>738</v>
      </c>
      <c r="C186" s="7" t="s">
        <v>739</v>
      </c>
      <c r="D186" s="7" t="s">
        <v>409</v>
      </c>
      <c r="E186" s="8">
        <v>0</v>
      </c>
      <c r="F186" s="7" t="s">
        <v>36</v>
      </c>
      <c r="G186" s="7" t="s">
        <v>740</v>
      </c>
    </row>
    <row r="187" spans="1:7" ht="15.75" customHeight="1" x14ac:dyDescent="0.2">
      <c r="A187" s="7" t="s">
        <v>737</v>
      </c>
      <c r="B187" s="7" t="s">
        <v>738</v>
      </c>
      <c r="C187" s="7" t="s">
        <v>739</v>
      </c>
      <c r="D187" s="7" t="s">
        <v>409</v>
      </c>
      <c r="E187" s="8">
        <v>0</v>
      </c>
      <c r="F187" s="7" t="s">
        <v>36</v>
      </c>
      <c r="G187" s="7" t="s">
        <v>740</v>
      </c>
    </row>
    <row r="188" spans="1:7" ht="15.75" customHeight="1" x14ac:dyDescent="0.2">
      <c r="A188" s="7" t="s">
        <v>737</v>
      </c>
      <c r="B188" s="7" t="s">
        <v>738</v>
      </c>
      <c r="C188" s="7" t="s">
        <v>739</v>
      </c>
      <c r="D188" s="7" t="s">
        <v>409</v>
      </c>
      <c r="E188" s="8">
        <v>77.41</v>
      </c>
      <c r="F188" s="7" t="s">
        <v>474</v>
      </c>
      <c r="G188" s="7" t="s">
        <v>740</v>
      </c>
    </row>
    <row r="189" spans="1:7" ht="15.75" customHeight="1" x14ac:dyDescent="0.2">
      <c r="A189" s="7" t="s">
        <v>737</v>
      </c>
      <c r="B189" s="7" t="s">
        <v>738</v>
      </c>
      <c r="C189" s="7" t="s">
        <v>739</v>
      </c>
      <c r="D189" s="7" t="s">
        <v>409</v>
      </c>
      <c r="E189" s="8">
        <v>86.79</v>
      </c>
      <c r="F189" s="7" t="s">
        <v>411</v>
      </c>
      <c r="G189" s="7" t="s">
        <v>740</v>
      </c>
    </row>
    <row r="190" spans="1:7" ht="15.75" customHeight="1" x14ac:dyDescent="0.2">
      <c r="A190" s="7" t="s">
        <v>737</v>
      </c>
      <c r="B190" s="7" t="s">
        <v>738</v>
      </c>
      <c r="C190" s="7" t="s">
        <v>739</v>
      </c>
      <c r="D190" s="7" t="s">
        <v>409</v>
      </c>
      <c r="E190" s="8">
        <v>94.37</v>
      </c>
      <c r="F190" s="7" t="s">
        <v>411</v>
      </c>
      <c r="G190" s="7" t="s">
        <v>740</v>
      </c>
    </row>
    <row r="191" spans="1:7" ht="15.75" customHeight="1" x14ac:dyDescent="0.2">
      <c r="A191" s="7" t="s">
        <v>737</v>
      </c>
      <c r="B191" s="7" t="s">
        <v>738</v>
      </c>
      <c r="C191" s="7" t="s">
        <v>739</v>
      </c>
      <c r="D191" s="7" t="s">
        <v>409</v>
      </c>
      <c r="E191" s="8">
        <v>94.22</v>
      </c>
      <c r="F191" s="7" t="s">
        <v>411</v>
      </c>
      <c r="G191" s="7" t="s">
        <v>740</v>
      </c>
    </row>
    <row r="192" spans="1:7" ht="15.75" customHeight="1" x14ac:dyDescent="0.2">
      <c r="A192" s="7" t="s">
        <v>737</v>
      </c>
      <c r="B192" s="7" t="s">
        <v>738</v>
      </c>
      <c r="C192" s="7" t="s">
        <v>739</v>
      </c>
      <c r="D192" s="7" t="s">
        <v>409</v>
      </c>
      <c r="E192" s="8">
        <v>88.4</v>
      </c>
      <c r="F192" s="7" t="s">
        <v>411</v>
      </c>
      <c r="G192" s="7" t="s">
        <v>740</v>
      </c>
    </row>
    <row r="193" spans="1:7" ht="15.75" customHeight="1" x14ac:dyDescent="0.2">
      <c r="A193" s="7" t="s">
        <v>737</v>
      </c>
      <c r="B193" s="7" t="s">
        <v>738</v>
      </c>
      <c r="C193" s="7" t="s">
        <v>739</v>
      </c>
      <c r="D193" s="7" t="s">
        <v>409</v>
      </c>
      <c r="E193" s="8">
        <v>89.58</v>
      </c>
      <c r="F193" s="7" t="s">
        <v>411</v>
      </c>
      <c r="G193" s="7" t="s">
        <v>740</v>
      </c>
    </row>
    <row r="194" spans="1:7" ht="15.75" customHeight="1" x14ac:dyDescent="0.2">
      <c r="A194" s="7" t="s">
        <v>741</v>
      </c>
      <c r="B194" s="7" t="s">
        <v>742</v>
      </c>
      <c r="C194" s="7" t="s">
        <v>743</v>
      </c>
      <c r="D194" s="7" t="s">
        <v>409</v>
      </c>
      <c r="E194" s="8">
        <v>88.09</v>
      </c>
      <c r="F194" s="7" t="s">
        <v>411</v>
      </c>
      <c r="G194" s="7" t="s">
        <v>744</v>
      </c>
    </row>
    <row r="195" spans="1:7" ht="15.75" customHeight="1" x14ac:dyDescent="0.2">
      <c r="A195" s="7" t="s">
        <v>250</v>
      </c>
      <c r="B195" s="7" t="s">
        <v>251</v>
      </c>
      <c r="C195" s="7" t="s">
        <v>252</v>
      </c>
      <c r="D195" s="7" t="s">
        <v>409</v>
      </c>
      <c r="E195" s="8">
        <v>62.97</v>
      </c>
      <c r="F195" s="7" t="s">
        <v>728</v>
      </c>
      <c r="G195" s="7" t="s">
        <v>745</v>
      </c>
    </row>
    <row r="196" spans="1:7" ht="15.75" customHeight="1" x14ac:dyDescent="0.2">
      <c r="A196" s="7" t="s">
        <v>255</v>
      </c>
      <c r="B196" s="7" t="s">
        <v>256</v>
      </c>
      <c r="C196" s="7" t="s">
        <v>252</v>
      </c>
      <c r="D196" s="7" t="s">
        <v>409</v>
      </c>
      <c r="E196" s="8">
        <v>62.97</v>
      </c>
      <c r="F196" s="7" t="s">
        <v>728</v>
      </c>
      <c r="G196" s="7" t="s">
        <v>745</v>
      </c>
    </row>
    <row r="197" spans="1:7" ht="15.75" customHeight="1" x14ac:dyDescent="0.2">
      <c r="A197" s="7" t="s">
        <v>250</v>
      </c>
      <c r="B197" s="7" t="s">
        <v>251</v>
      </c>
      <c r="C197" s="7" t="s">
        <v>252</v>
      </c>
      <c r="D197" s="7" t="s">
        <v>409</v>
      </c>
      <c r="E197" s="8">
        <v>0</v>
      </c>
      <c r="F197" s="7" t="s">
        <v>36</v>
      </c>
      <c r="G197" s="7" t="s">
        <v>746</v>
      </c>
    </row>
    <row r="198" spans="1:7" ht="15.75" customHeight="1" x14ac:dyDescent="0.2">
      <c r="A198" s="7" t="s">
        <v>255</v>
      </c>
      <c r="B198" s="7" t="s">
        <v>256</v>
      </c>
      <c r="C198" s="7" t="s">
        <v>252</v>
      </c>
      <c r="D198" s="7" t="s">
        <v>409</v>
      </c>
      <c r="E198" s="8">
        <v>0</v>
      </c>
      <c r="F198" s="7" t="s">
        <v>36</v>
      </c>
      <c r="G198" s="7" t="s">
        <v>746</v>
      </c>
    </row>
    <row r="199" spans="1:7" ht="15.75" customHeight="1" x14ac:dyDescent="0.2">
      <c r="A199" s="7" t="s">
        <v>250</v>
      </c>
      <c r="B199" s="7" t="s">
        <v>251</v>
      </c>
      <c r="C199" s="7" t="s">
        <v>252</v>
      </c>
      <c r="D199" s="7" t="s">
        <v>409</v>
      </c>
      <c r="E199" s="8">
        <v>0</v>
      </c>
      <c r="F199" s="7" t="s">
        <v>36</v>
      </c>
      <c r="G199" s="7" t="s">
        <v>746</v>
      </c>
    </row>
    <row r="200" spans="1:7" ht="15.75" customHeight="1" x14ac:dyDescent="0.2">
      <c r="A200" s="7" t="s">
        <v>250</v>
      </c>
      <c r="B200" s="7" t="s">
        <v>251</v>
      </c>
      <c r="C200" s="7" t="s">
        <v>252</v>
      </c>
      <c r="D200" s="7" t="s">
        <v>409</v>
      </c>
      <c r="E200" s="8">
        <v>60.95</v>
      </c>
      <c r="F200" s="7" t="s">
        <v>728</v>
      </c>
      <c r="G200" s="7" t="s">
        <v>747</v>
      </c>
    </row>
    <row r="201" spans="1:7" ht="15.75" customHeight="1" x14ac:dyDescent="0.2">
      <c r="A201" s="7" t="s">
        <v>255</v>
      </c>
      <c r="B201" s="7" t="s">
        <v>256</v>
      </c>
      <c r="C201" s="7" t="s">
        <v>252</v>
      </c>
      <c r="D201" s="7" t="s">
        <v>409</v>
      </c>
      <c r="E201" s="8">
        <v>60.95</v>
      </c>
      <c r="F201" s="7" t="s">
        <v>728</v>
      </c>
      <c r="G201" s="7" t="s">
        <v>747</v>
      </c>
    </row>
    <row r="202" spans="1:7" ht="15.75" customHeight="1" x14ac:dyDescent="0.2">
      <c r="A202" s="7" t="s">
        <v>250</v>
      </c>
      <c r="B202" s="7" t="s">
        <v>251</v>
      </c>
      <c r="C202" s="7" t="s">
        <v>252</v>
      </c>
      <c r="D202" s="7" t="s">
        <v>409</v>
      </c>
      <c r="E202" s="8">
        <v>64.08</v>
      </c>
      <c r="F202" s="7" t="s">
        <v>728</v>
      </c>
      <c r="G202" s="7" t="s">
        <v>748</v>
      </c>
    </row>
    <row r="203" spans="1:7" ht="15.75" customHeight="1" x14ac:dyDescent="0.2">
      <c r="A203" s="7" t="s">
        <v>255</v>
      </c>
      <c r="B203" s="7" t="s">
        <v>256</v>
      </c>
      <c r="C203" s="7" t="s">
        <v>252</v>
      </c>
      <c r="D203" s="7" t="s">
        <v>409</v>
      </c>
      <c r="E203" s="8">
        <v>64.08</v>
      </c>
      <c r="F203" s="7" t="s">
        <v>728</v>
      </c>
      <c r="G203" s="7" t="s">
        <v>748</v>
      </c>
    </row>
    <row r="204" spans="1:7" ht="15.75" customHeight="1" x14ac:dyDescent="0.2">
      <c r="A204" s="7" t="s">
        <v>250</v>
      </c>
      <c r="B204" s="7" t="s">
        <v>251</v>
      </c>
      <c r="C204" s="7" t="s">
        <v>252</v>
      </c>
      <c r="D204" s="7" t="s">
        <v>409</v>
      </c>
      <c r="E204" s="8">
        <v>60.82</v>
      </c>
      <c r="F204" s="7" t="s">
        <v>728</v>
      </c>
      <c r="G204" s="7" t="s">
        <v>749</v>
      </c>
    </row>
    <row r="205" spans="1:7" ht="15.75" customHeight="1" x14ac:dyDescent="0.2">
      <c r="A205" s="7" t="s">
        <v>255</v>
      </c>
      <c r="B205" s="7" t="s">
        <v>256</v>
      </c>
      <c r="C205" s="7" t="s">
        <v>252</v>
      </c>
      <c r="D205" s="7" t="s">
        <v>409</v>
      </c>
      <c r="E205" s="8">
        <v>60.82</v>
      </c>
      <c r="F205" s="7" t="s">
        <v>728</v>
      </c>
      <c r="G205" s="7" t="s">
        <v>749</v>
      </c>
    </row>
    <row r="206" spans="1:7" ht="15.75" customHeight="1" x14ac:dyDescent="0.2">
      <c r="A206" s="7" t="s">
        <v>250</v>
      </c>
      <c r="B206" s="7" t="s">
        <v>251</v>
      </c>
      <c r="C206" s="7" t="s">
        <v>252</v>
      </c>
      <c r="D206" s="7" t="s">
        <v>409</v>
      </c>
      <c r="E206" s="8">
        <v>67.59</v>
      </c>
      <c r="F206" s="7" t="s">
        <v>728</v>
      </c>
      <c r="G206" s="7" t="s">
        <v>750</v>
      </c>
    </row>
    <row r="207" spans="1:7" ht="15.75" customHeight="1" x14ac:dyDescent="0.2">
      <c r="A207" s="7" t="s">
        <v>255</v>
      </c>
      <c r="B207" s="7" t="s">
        <v>256</v>
      </c>
      <c r="C207" s="7" t="s">
        <v>252</v>
      </c>
      <c r="D207" s="7" t="s">
        <v>409</v>
      </c>
      <c r="E207" s="8">
        <v>67.59</v>
      </c>
      <c r="F207" s="7" t="s">
        <v>728</v>
      </c>
      <c r="G207" s="7" t="s">
        <v>750</v>
      </c>
    </row>
    <row r="208" spans="1:7" ht="15.75" customHeight="1" x14ac:dyDescent="0.2">
      <c r="A208" s="7" t="s">
        <v>250</v>
      </c>
      <c r="B208" s="7" t="s">
        <v>251</v>
      </c>
      <c r="C208" s="7" t="s">
        <v>252</v>
      </c>
      <c r="D208" s="7" t="s">
        <v>409</v>
      </c>
      <c r="E208" s="8">
        <v>82.98</v>
      </c>
      <c r="F208" s="7" t="s">
        <v>411</v>
      </c>
      <c r="G208" s="7" t="s">
        <v>751</v>
      </c>
    </row>
    <row r="209" spans="1:7" ht="15.75" customHeight="1" x14ac:dyDescent="0.2">
      <c r="A209" s="7" t="s">
        <v>255</v>
      </c>
      <c r="B209" s="7" t="s">
        <v>256</v>
      </c>
      <c r="C209" s="7" t="s">
        <v>252</v>
      </c>
      <c r="D209" s="7" t="s">
        <v>409</v>
      </c>
      <c r="E209" s="8">
        <v>82.98</v>
      </c>
      <c r="F209" s="7" t="s">
        <v>411</v>
      </c>
      <c r="G209" s="7" t="s">
        <v>751</v>
      </c>
    </row>
    <row r="210" spans="1:7" ht="15.75" customHeight="1" x14ac:dyDescent="0.2">
      <c r="A210" s="7" t="s">
        <v>250</v>
      </c>
      <c r="B210" s="7" t="s">
        <v>251</v>
      </c>
      <c r="C210" s="7" t="s">
        <v>252</v>
      </c>
      <c r="D210" s="7" t="s">
        <v>409</v>
      </c>
      <c r="E210" s="8">
        <v>80.099999999999994</v>
      </c>
      <c r="F210" s="7" t="s">
        <v>411</v>
      </c>
      <c r="G210" s="7" t="s">
        <v>752</v>
      </c>
    </row>
    <row r="211" spans="1:7" ht="15.75" customHeight="1" x14ac:dyDescent="0.2">
      <c r="A211" s="7" t="s">
        <v>255</v>
      </c>
      <c r="B211" s="7" t="s">
        <v>256</v>
      </c>
      <c r="C211" s="7" t="s">
        <v>252</v>
      </c>
      <c r="D211" s="7" t="s">
        <v>409</v>
      </c>
      <c r="E211" s="8">
        <v>80.099999999999994</v>
      </c>
      <c r="F211" s="7" t="s">
        <v>411</v>
      </c>
      <c r="G211" s="7" t="s">
        <v>752</v>
      </c>
    </row>
    <row r="212" spans="1:7" ht="15.75" customHeight="1" x14ac:dyDescent="0.2">
      <c r="A212" s="7" t="s">
        <v>753</v>
      </c>
      <c r="B212" s="7" t="s">
        <v>710</v>
      </c>
      <c r="C212" s="7" t="s">
        <v>754</v>
      </c>
      <c r="D212" s="7" t="s">
        <v>37</v>
      </c>
      <c r="E212" s="8">
        <v>77.06</v>
      </c>
      <c r="F212" s="7" t="s">
        <v>474</v>
      </c>
      <c r="G212" s="7" t="s">
        <v>755</v>
      </c>
    </row>
    <row r="213" spans="1:7" ht="15.75" customHeight="1" x14ac:dyDescent="0.2">
      <c r="A213" s="7" t="s">
        <v>449</v>
      </c>
      <c r="B213" s="7" t="s">
        <v>450</v>
      </c>
      <c r="C213" s="7" t="s">
        <v>451</v>
      </c>
      <c r="D213" s="7" t="s">
        <v>409</v>
      </c>
      <c r="E213" s="8">
        <v>92.2</v>
      </c>
      <c r="F213" s="7" t="s">
        <v>411</v>
      </c>
      <c r="G213" s="7" t="s">
        <v>756</v>
      </c>
    </row>
    <row r="214" spans="1:7" ht="15.75" customHeight="1" x14ac:dyDescent="0.2">
      <c r="A214" s="7" t="s">
        <v>757</v>
      </c>
      <c r="B214" s="7" t="s">
        <v>758</v>
      </c>
      <c r="C214" s="7" t="s">
        <v>759</v>
      </c>
      <c r="D214" s="7" t="s">
        <v>409</v>
      </c>
      <c r="E214" s="8">
        <v>0</v>
      </c>
      <c r="F214" s="7" t="s">
        <v>36</v>
      </c>
      <c r="G214" s="7" t="s">
        <v>756</v>
      </c>
    </row>
    <row r="215" spans="1:7" ht="15.75" customHeight="1" x14ac:dyDescent="0.2">
      <c r="A215" s="7" t="s">
        <v>760</v>
      </c>
      <c r="B215" s="7" t="s">
        <v>761</v>
      </c>
      <c r="C215" s="7" t="s">
        <v>762</v>
      </c>
      <c r="D215" s="7" t="s">
        <v>409</v>
      </c>
      <c r="E215" s="8">
        <v>84.18</v>
      </c>
      <c r="F215" s="7" t="s">
        <v>411</v>
      </c>
      <c r="G215" s="7" t="s">
        <v>763</v>
      </c>
    </row>
    <row r="216" spans="1:7" ht="15.75" customHeight="1" x14ac:dyDescent="0.2">
      <c r="A216" s="7" t="s">
        <v>760</v>
      </c>
      <c r="B216" s="7" t="s">
        <v>761</v>
      </c>
      <c r="C216" s="7" t="s">
        <v>762</v>
      </c>
      <c r="D216" s="7" t="s">
        <v>409</v>
      </c>
      <c r="E216" s="8">
        <v>83.47</v>
      </c>
      <c r="F216" s="7" t="s">
        <v>411</v>
      </c>
      <c r="G216" s="7" t="s">
        <v>763</v>
      </c>
    </row>
    <row r="217" spans="1:7" ht="15.75" customHeight="1" x14ac:dyDescent="0.2">
      <c r="A217" s="7" t="s">
        <v>760</v>
      </c>
      <c r="B217" s="7" t="s">
        <v>761</v>
      </c>
      <c r="C217" s="7" t="s">
        <v>762</v>
      </c>
      <c r="D217" s="7" t="s">
        <v>409</v>
      </c>
      <c r="E217" s="8">
        <v>0</v>
      </c>
      <c r="F217" s="7" t="s">
        <v>36</v>
      </c>
      <c r="G217" s="7" t="s">
        <v>763</v>
      </c>
    </row>
    <row r="218" spans="1:7" ht="15.75" customHeight="1" x14ac:dyDescent="0.2">
      <c r="A218" s="7" t="s">
        <v>760</v>
      </c>
      <c r="B218" s="7" t="s">
        <v>761</v>
      </c>
      <c r="C218" s="7" t="s">
        <v>762</v>
      </c>
      <c r="D218" s="7" t="s">
        <v>409</v>
      </c>
      <c r="E218" s="8">
        <v>87.06</v>
      </c>
      <c r="F218" s="7" t="s">
        <v>411</v>
      </c>
      <c r="G218" s="7" t="s">
        <v>763</v>
      </c>
    </row>
    <row r="219" spans="1:7" ht="15.75" customHeight="1" x14ac:dyDescent="0.2">
      <c r="A219" s="7" t="s">
        <v>757</v>
      </c>
      <c r="B219" s="7" t="s">
        <v>758</v>
      </c>
      <c r="C219" s="7" t="s">
        <v>759</v>
      </c>
      <c r="D219" s="7" t="s">
        <v>409</v>
      </c>
      <c r="E219" s="8">
        <v>0</v>
      </c>
      <c r="F219" s="7" t="s">
        <v>36</v>
      </c>
      <c r="G219" s="7" t="s">
        <v>764</v>
      </c>
    </row>
    <row r="220" spans="1:7" ht="15.75" customHeight="1" x14ac:dyDescent="0.2">
      <c r="A220" s="7" t="s">
        <v>765</v>
      </c>
      <c r="B220" s="7" t="s">
        <v>766</v>
      </c>
      <c r="C220" s="7" t="s">
        <v>306</v>
      </c>
      <c r="D220" s="7" t="s">
        <v>409</v>
      </c>
      <c r="E220" s="8">
        <v>83.63</v>
      </c>
      <c r="F220" s="7" t="s">
        <v>411</v>
      </c>
      <c r="G220" s="7" t="s">
        <v>767</v>
      </c>
    </row>
    <row r="221" spans="1:7" ht="15.75" customHeight="1" x14ac:dyDescent="0.2">
      <c r="A221" s="7" t="s">
        <v>449</v>
      </c>
      <c r="B221" s="7" t="s">
        <v>450</v>
      </c>
      <c r="C221" s="7" t="s">
        <v>451</v>
      </c>
      <c r="D221" s="7" t="s">
        <v>409</v>
      </c>
      <c r="E221" s="8">
        <v>93.26</v>
      </c>
      <c r="F221" s="7" t="s">
        <v>411</v>
      </c>
      <c r="G221" s="7" t="s">
        <v>768</v>
      </c>
    </row>
    <row r="222" spans="1:7" ht="15.75" customHeight="1" x14ac:dyDescent="0.2">
      <c r="A222" s="7" t="s">
        <v>757</v>
      </c>
      <c r="B222" s="7" t="s">
        <v>758</v>
      </c>
      <c r="C222" s="7" t="s">
        <v>759</v>
      </c>
      <c r="D222" s="7" t="s">
        <v>409</v>
      </c>
      <c r="E222" s="8">
        <v>93.26</v>
      </c>
      <c r="F222" s="7" t="s">
        <v>411</v>
      </c>
      <c r="G222" s="7" t="s">
        <v>768</v>
      </c>
    </row>
    <row r="223" spans="1:7" ht="15.75" customHeight="1" x14ac:dyDescent="0.2">
      <c r="A223" s="7" t="s">
        <v>769</v>
      </c>
      <c r="B223" s="7" t="s">
        <v>770</v>
      </c>
      <c r="C223" s="7" t="s">
        <v>771</v>
      </c>
      <c r="D223" s="7" t="s">
        <v>409</v>
      </c>
      <c r="E223" s="8">
        <v>93.26</v>
      </c>
      <c r="F223" s="7" t="s">
        <v>411</v>
      </c>
      <c r="G223" s="7" t="s">
        <v>768</v>
      </c>
    </row>
    <row r="224" spans="1:7" ht="15.75" customHeight="1" x14ac:dyDescent="0.2">
      <c r="A224" s="7" t="s">
        <v>449</v>
      </c>
      <c r="B224" s="7" t="s">
        <v>450</v>
      </c>
      <c r="C224" s="7" t="s">
        <v>451</v>
      </c>
      <c r="D224" s="7" t="s">
        <v>409</v>
      </c>
      <c r="E224" s="8">
        <v>96.68</v>
      </c>
      <c r="F224" s="7" t="s">
        <v>411</v>
      </c>
      <c r="G224" s="7" t="s">
        <v>768</v>
      </c>
    </row>
    <row r="225" spans="1:7" ht="15.75" customHeight="1" x14ac:dyDescent="0.2">
      <c r="A225" s="7" t="s">
        <v>772</v>
      </c>
      <c r="B225" s="7" t="s">
        <v>773</v>
      </c>
      <c r="C225" s="7" t="s">
        <v>774</v>
      </c>
      <c r="D225" s="7" t="s">
        <v>409</v>
      </c>
      <c r="E225" s="8">
        <v>96.68</v>
      </c>
      <c r="F225" s="7" t="s">
        <v>411</v>
      </c>
      <c r="G225" s="7" t="s">
        <v>768</v>
      </c>
    </row>
    <row r="226" spans="1:7" ht="15.75" customHeight="1" x14ac:dyDescent="0.2">
      <c r="A226" s="7" t="s">
        <v>757</v>
      </c>
      <c r="B226" s="7" t="s">
        <v>758</v>
      </c>
      <c r="C226" s="7" t="s">
        <v>759</v>
      </c>
      <c r="D226" s="7" t="s">
        <v>409</v>
      </c>
      <c r="E226" s="8">
        <v>93.97</v>
      </c>
      <c r="F226" s="7" t="s">
        <v>411</v>
      </c>
      <c r="G226" s="7" t="s">
        <v>768</v>
      </c>
    </row>
    <row r="227" spans="1:7" ht="15.75" customHeight="1" x14ac:dyDescent="0.2">
      <c r="A227" s="7" t="s">
        <v>449</v>
      </c>
      <c r="B227" s="7" t="s">
        <v>450</v>
      </c>
      <c r="C227" s="7" t="s">
        <v>451</v>
      </c>
      <c r="D227" s="7" t="s">
        <v>409</v>
      </c>
      <c r="E227" s="8">
        <v>95.2</v>
      </c>
      <c r="F227" s="7" t="s">
        <v>411</v>
      </c>
      <c r="G227" s="7" t="s">
        <v>768</v>
      </c>
    </row>
    <row r="228" spans="1:7" ht="15.75" customHeight="1" x14ac:dyDescent="0.2">
      <c r="A228" s="7" t="s">
        <v>608</v>
      </c>
      <c r="B228" s="7" t="s">
        <v>609</v>
      </c>
      <c r="C228" s="7" t="s">
        <v>610</v>
      </c>
      <c r="D228" s="7" t="s">
        <v>37</v>
      </c>
      <c r="E228" s="8">
        <v>92.22</v>
      </c>
      <c r="F228" s="7" t="s">
        <v>411</v>
      </c>
      <c r="G228" s="7" t="s">
        <v>775</v>
      </c>
    </row>
    <row r="229" spans="1:7" ht="15.75" customHeight="1" x14ac:dyDescent="0.2">
      <c r="A229" s="7" t="s">
        <v>608</v>
      </c>
      <c r="B229" s="7" t="s">
        <v>609</v>
      </c>
      <c r="C229" s="7" t="s">
        <v>610</v>
      </c>
      <c r="D229" s="7" t="s">
        <v>37</v>
      </c>
      <c r="E229" s="8">
        <v>0</v>
      </c>
      <c r="F229" s="7" t="s">
        <v>36</v>
      </c>
      <c r="G229" s="7" t="s">
        <v>775</v>
      </c>
    </row>
    <row r="230" spans="1:7" ht="15.75" customHeight="1" x14ac:dyDescent="0.2">
      <c r="A230" s="7" t="s">
        <v>776</v>
      </c>
      <c r="B230" s="7" t="s">
        <v>770</v>
      </c>
      <c r="C230" s="7" t="s">
        <v>777</v>
      </c>
      <c r="D230" s="7" t="s">
        <v>409</v>
      </c>
      <c r="E230" s="8">
        <v>90.38</v>
      </c>
      <c r="F230" s="7" t="s">
        <v>411</v>
      </c>
      <c r="G230" s="7" t="s">
        <v>778</v>
      </c>
    </row>
    <row r="231" spans="1:7" ht="15.75" customHeight="1" x14ac:dyDescent="0.2">
      <c r="A231" s="7" t="s">
        <v>776</v>
      </c>
      <c r="B231" s="7" t="s">
        <v>770</v>
      </c>
      <c r="C231" s="7" t="s">
        <v>777</v>
      </c>
      <c r="D231" s="7" t="s">
        <v>409</v>
      </c>
      <c r="E231" s="8">
        <v>82.15</v>
      </c>
      <c r="F231" s="7" t="s">
        <v>411</v>
      </c>
      <c r="G231" s="7" t="s">
        <v>778</v>
      </c>
    </row>
    <row r="232" spans="1:7" ht="15.75" customHeight="1" x14ac:dyDescent="0.2">
      <c r="A232" s="7" t="s">
        <v>776</v>
      </c>
      <c r="B232" s="7" t="s">
        <v>770</v>
      </c>
      <c r="C232" s="7" t="s">
        <v>777</v>
      </c>
      <c r="D232" s="7" t="s">
        <v>409</v>
      </c>
      <c r="E232" s="8">
        <v>84.64</v>
      </c>
      <c r="F232" s="7" t="s">
        <v>411</v>
      </c>
      <c r="G232" s="7" t="s">
        <v>778</v>
      </c>
    </row>
    <row r="233" spans="1:7" ht="15.75" customHeight="1" x14ac:dyDescent="0.2">
      <c r="A233" s="7" t="s">
        <v>776</v>
      </c>
      <c r="B233" s="7" t="s">
        <v>770</v>
      </c>
      <c r="C233" s="7" t="s">
        <v>777</v>
      </c>
      <c r="D233" s="7" t="s">
        <v>409</v>
      </c>
      <c r="E233" s="8">
        <v>0</v>
      </c>
      <c r="F233" s="7" t="s">
        <v>36</v>
      </c>
      <c r="G233" s="7" t="s">
        <v>778</v>
      </c>
    </row>
    <row r="234" spans="1:7" ht="15.75" customHeight="1" x14ac:dyDescent="0.2">
      <c r="A234" s="7" t="s">
        <v>776</v>
      </c>
      <c r="B234" s="7" t="s">
        <v>770</v>
      </c>
      <c r="C234" s="7" t="s">
        <v>777</v>
      </c>
      <c r="D234" s="7" t="s">
        <v>409</v>
      </c>
      <c r="E234" s="8">
        <v>92.05</v>
      </c>
      <c r="F234" s="7" t="s">
        <v>411</v>
      </c>
      <c r="G234" s="7" t="s">
        <v>778</v>
      </c>
    </row>
    <row r="235" spans="1:7" ht="15.75" customHeight="1" x14ac:dyDescent="0.2">
      <c r="A235" s="7" t="s">
        <v>776</v>
      </c>
      <c r="B235" s="7" t="s">
        <v>770</v>
      </c>
      <c r="C235" s="7" t="s">
        <v>777</v>
      </c>
      <c r="D235" s="7" t="s">
        <v>409</v>
      </c>
      <c r="E235" s="8">
        <v>88.47</v>
      </c>
      <c r="F235" s="7" t="s">
        <v>411</v>
      </c>
      <c r="G235" s="7" t="s">
        <v>778</v>
      </c>
    </row>
    <row r="236" spans="1:7" ht="15.75" customHeight="1" x14ac:dyDescent="0.2">
      <c r="A236" s="7" t="s">
        <v>779</v>
      </c>
      <c r="B236" s="7" t="s">
        <v>780</v>
      </c>
      <c r="C236" s="7" t="s">
        <v>781</v>
      </c>
      <c r="D236" s="7" t="s">
        <v>409</v>
      </c>
      <c r="E236" s="8">
        <v>86.34</v>
      </c>
      <c r="F236" s="7" t="s">
        <v>411</v>
      </c>
      <c r="G236" s="7" t="s">
        <v>778</v>
      </c>
    </row>
    <row r="237" spans="1:7" ht="15.75" customHeight="1" x14ac:dyDescent="0.2">
      <c r="A237" s="7" t="s">
        <v>776</v>
      </c>
      <c r="B237" s="7" t="s">
        <v>770</v>
      </c>
      <c r="C237" s="7" t="s">
        <v>777</v>
      </c>
      <c r="D237" s="7" t="s">
        <v>409</v>
      </c>
      <c r="E237" s="8">
        <v>83.69</v>
      </c>
      <c r="F237" s="7" t="s">
        <v>411</v>
      </c>
      <c r="G237" s="7" t="s">
        <v>778</v>
      </c>
    </row>
    <row r="238" spans="1:7" ht="15.75" customHeight="1" x14ac:dyDescent="0.2">
      <c r="A238" s="7" t="s">
        <v>776</v>
      </c>
      <c r="B238" s="7" t="s">
        <v>770</v>
      </c>
      <c r="C238" s="7" t="s">
        <v>777</v>
      </c>
      <c r="D238" s="7" t="s">
        <v>409</v>
      </c>
      <c r="E238" s="8">
        <v>89.26</v>
      </c>
      <c r="F238" s="7" t="s">
        <v>411</v>
      </c>
      <c r="G238" s="7" t="s">
        <v>778</v>
      </c>
    </row>
    <row r="239" spans="1:7" ht="15.75" customHeight="1" x14ac:dyDescent="0.2">
      <c r="A239" s="7" t="s">
        <v>776</v>
      </c>
      <c r="B239" s="7" t="s">
        <v>770</v>
      </c>
      <c r="C239" s="7" t="s">
        <v>777</v>
      </c>
      <c r="D239" s="7" t="s">
        <v>409</v>
      </c>
      <c r="E239" s="8">
        <v>89.69</v>
      </c>
      <c r="F239" s="7" t="s">
        <v>411</v>
      </c>
      <c r="G239" s="7" t="s">
        <v>778</v>
      </c>
    </row>
    <row r="240" spans="1:7" ht="15.75" customHeight="1" x14ac:dyDescent="0.2">
      <c r="A240" s="7" t="s">
        <v>779</v>
      </c>
      <c r="B240" s="7" t="s">
        <v>780</v>
      </c>
      <c r="C240" s="7" t="s">
        <v>781</v>
      </c>
      <c r="D240" s="7" t="s">
        <v>409</v>
      </c>
      <c r="E240" s="8">
        <v>86.25</v>
      </c>
      <c r="F240" s="7" t="s">
        <v>411</v>
      </c>
      <c r="G240" s="7" t="s">
        <v>778</v>
      </c>
    </row>
    <row r="241" spans="1:7" ht="15.75" customHeight="1" x14ac:dyDescent="0.2">
      <c r="A241" s="7" t="s">
        <v>779</v>
      </c>
      <c r="B241" s="7" t="s">
        <v>780</v>
      </c>
      <c r="C241" s="7" t="s">
        <v>781</v>
      </c>
      <c r="D241" s="7" t="s">
        <v>409</v>
      </c>
      <c r="E241" s="8">
        <v>88.39</v>
      </c>
      <c r="F241" s="7" t="s">
        <v>411</v>
      </c>
      <c r="G241" s="7" t="s">
        <v>778</v>
      </c>
    </row>
    <row r="242" spans="1:7" ht="15.75" customHeight="1" x14ac:dyDescent="0.2">
      <c r="A242" s="7" t="s">
        <v>523</v>
      </c>
      <c r="B242" s="7" t="s">
        <v>524</v>
      </c>
      <c r="C242" s="7" t="s">
        <v>525</v>
      </c>
      <c r="D242" s="7" t="s">
        <v>409</v>
      </c>
      <c r="E242" s="8">
        <v>83.72</v>
      </c>
      <c r="F242" s="7" t="s">
        <v>411</v>
      </c>
      <c r="G242" s="7" t="s">
        <v>778</v>
      </c>
    </row>
    <row r="243" spans="1:7" ht="15.75" customHeight="1" x14ac:dyDescent="0.2">
      <c r="A243" s="7" t="s">
        <v>779</v>
      </c>
      <c r="B243" s="7" t="s">
        <v>780</v>
      </c>
      <c r="C243" s="7" t="s">
        <v>781</v>
      </c>
      <c r="D243" s="7" t="s">
        <v>409</v>
      </c>
      <c r="E243" s="8">
        <v>92.48</v>
      </c>
      <c r="F243" s="7" t="s">
        <v>411</v>
      </c>
      <c r="G243" s="7" t="s">
        <v>778</v>
      </c>
    </row>
    <row r="244" spans="1:7" ht="15.75" customHeight="1" x14ac:dyDescent="0.2">
      <c r="A244" s="7" t="s">
        <v>753</v>
      </c>
      <c r="B244" s="7" t="s">
        <v>710</v>
      </c>
      <c r="C244" s="7" t="s">
        <v>754</v>
      </c>
      <c r="D244" s="7" t="s">
        <v>37</v>
      </c>
      <c r="E244" s="8">
        <v>92.22</v>
      </c>
      <c r="F244" s="7" t="s">
        <v>411</v>
      </c>
      <c r="G244" s="7" t="s">
        <v>782</v>
      </c>
    </row>
    <row r="245" spans="1:7" ht="15.75" customHeight="1" x14ac:dyDescent="0.2">
      <c r="A245" s="7" t="s">
        <v>783</v>
      </c>
      <c r="B245" s="7" t="s">
        <v>784</v>
      </c>
      <c r="C245" s="7" t="s">
        <v>509</v>
      </c>
      <c r="D245" s="7" t="s">
        <v>409</v>
      </c>
      <c r="E245" s="8">
        <v>92.22</v>
      </c>
      <c r="F245" s="7" t="s">
        <v>411</v>
      </c>
      <c r="G245" s="7" t="s">
        <v>782</v>
      </c>
    </row>
    <row r="246" spans="1:7" ht="15.75" customHeight="1" x14ac:dyDescent="0.2">
      <c r="A246" s="7" t="s">
        <v>543</v>
      </c>
      <c r="B246" s="7" t="s">
        <v>516</v>
      </c>
      <c r="C246" s="7" t="s">
        <v>544</v>
      </c>
      <c r="D246" s="7" t="s">
        <v>409</v>
      </c>
      <c r="E246" s="8">
        <v>92.22</v>
      </c>
      <c r="F246" s="7" t="s">
        <v>411</v>
      </c>
      <c r="G246" s="7" t="s">
        <v>782</v>
      </c>
    </row>
    <row r="247" spans="1:7" ht="15.75" customHeight="1" x14ac:dyDescent="0.2">
      <c r="A247" s="7" t="s">
        <v>783</v>
      </c>
      <c r="B247" s="7" t="s">
        <v>784</v>
      </c>
      <c r="C247" s="7" t="s">
        <v>509</v>
      </c>
      <c r="D247" s="7" t="s">
        <v>409</v>
      </c>
      <c r="E247" s="8">
        <v>95.44</v>
      </c>
      <c r="F247" s="7" t="s">
        <v>411</v>
      </c>
      <c r="G247" s="7" t="s">
        <v>782</v>
      </c>
    </row>
    <row r="248" spans="1:7" ht="15.75" customHeight="1" x14ac:dyDescent="0.2">
      <c r="A248" s="7" t="s">
        <v>543</v>
      </c>
      <c r="B248" s="7" t="s">
        <v>516</v>
      </c>
      <c r="C248" s="7" t="s">
        <v>544</v>
      </c>
      <c r="D248" s="7" t="s">
        <v>409</v>
      </c>
      <c r="E248" s="8">
        <v>95.44</v>
      </c>
      <c r="F248" s="7" t="s">
        <v>411</v>
      </c>
      <c r="G248" s="7" t="s">
        <v>782</v>
      </c>
    </row>
    <row r="249" spans="1:7" ht="15.75" customHeight="1" x14ac:dyDescent="0.2">
      <c r="A249" s="7" t="s">
        <v>543</v>
      </c>
      <c r="B249" s="7" t="s">
        <v>516</v>
      </c>
      <c r="C249" s="7" t="s">
        <v>544</v>
      </c>
      <c r="D249" s="7" t="s">
        <v>409</v>
      </c>
      <c r="E249" s="8">
        <v>84.23</v>
      </c>
      <c r="F249" s="7" t="s">
        <v>411</v>
      </c>
      <c r="G249" s="7" t="s">
        <v>782</v>
      </c>
    </row>
    <row r="250" spans="1:7" ht="15.75" customHeight="1" x14ac:dyDescent="0.2">
      <c r="A250" s="7" t="s">
        <v>543</v>
      </c>
      <c r="B250" s="7" t="s">
        <v>516</v>
      </c>
      <c r="C250" s="7" t="s">
        <v>544</v>
      </c>
      <c r="D250" s="7" t="s">
        <v>409</v>
      </c>
      <c r="E250" s="8">
        <v>90.09</v>
      </c>
      <c r="F250" s="7" t="s">
        <v>411</v>
      </c>
      <c r="G250" s="7" t="s">
        <v>782</v>
      </c>
    </row>
    <row r="251" spans="1:7" ht="15.75" customHeight="1" x14ac:dyDescent="0.2">
      <c r="A251" s="7" t="s">
        <v>783</v>
      </c>
      <c r="B251" s="7" t="s">
        <v>784</v>
      </c>
      <c r="C251" s="7" t="s">
        <v>509</v>
      </c>
      <c r="D251" s="7" t="s">
        <v>409</v>
      </c>
      <c r="E251" s="8">
        <v>72.98</v>
      </c>
      <c r="F251" s="7" t="s">
        <v>474</v>
      </c>
      <c r="G251" s="7" t="s">
        <v>782</v>
      </c>
    </row>
    <row r="252" spans="1:7" ht="15.75" customHeight="1" x14ac:dyDescent="0.2">
      <c r="A252" s="7" t="s">
        <v>543</v>
      </c>
      <c r="B252" s="7" t="s">
        <v>516</v>
      </c>
      <c r="C252" s="7" t="s">
        <v>544</v>
      </c>
      <c r="D252" s="7" t="s">
        <v>409</v>
      </c>
      <c r="E252" s="8">
        <v>92.46</v>
      </c>
      <c r="F252" s="7" t="s">
        <v>411</v>
      </c>
      <c r="G252" s="7" t="s">
        <v>782</v>
      </c>
    </row>
    <row r="253" spans="1:7" ht="15.75" customHeight="1" x14ac:dyDescent="0.2">
      <c r="A253" s="7" t="s">
        <v>543</v>
      </c>
      <c r="B253" s="7" t="s">
        <v>516</v>
      </c>
      <c r="C253" s="7" t="s">
        <v>544</v>
      </c>
      <c r="D253" s="7" t="s">
        <v>409</v>
      </c>
      <c r="E253" s="8">
        <v>91.1</v>
      </c>
      <c r="F253" s="7" t="s">
        <v>411</v>
      </c>
      <c r="G253" s="7" t="s">
        <v>782</v>
      </c>
    </row>
    <row r="254" spans="1:7" ht="15.75" customHeight="1" x14ac:dyDescent="0.2">
      <c r="A254" s="7" t="s">
        <v>783</v>
      </c>
      <c r="B254" s="7" t="s">
        <v>784</v>
      </c>
      <c r="C254" s="7" t="s">
        <v>509</v>
      </c>
      <c r="D254" s="7" t="s">
        <v>409</v>
      </c>
      <c r="E254" s="8">
        <v>100</v>
      </c>
      <c r="F254" s="7" t="s">
        <v>411</v>
      </c>
      <c r="G254" s="7" t="s">
        <v>782</v>
      </c>
    </row>
    <row r="255" spans="1:7" ht="15.75" customHeight="1" x14ac:dyDescent="0.2">
      <c r="A255" s="7" t="s">
        <v>753</v>
      </c>
      <c r="B255" s="7" t="s">
        <v>710</v>
      </c>
      <c r="C255" s="7" t="s">
        <v>754</v>
      </c>
      <c r="D255" s="7" t="s">
        <v>37</v>
      </c>
      <c r="E255" s="8">
        <v>86.71</v>
      </c>
      <c r="F255" s="7" t="s">
        <v>411</v>
      </c>
      <c r="G255" s="7" t="s">
        <v>782</v>
      </c>
    </row>
    <row r="256" spans="1:7" ht="15.75" customHeight="1" x14ac:dyDescent="0.2">
      <c r="A256" s="7" t="s">
        <v>783</v>
      </c>
      <c r="B256" s="7" t="s">
        <v>784</v>
      </c>
      <c r="C256" s="7" t="s">
        <v>509</v>
      </c>
      <c r="D256" s="7" t="s">
        <v>409</v>
      </c>
      <c r="E256" s="8">
        <v>81.02</v>
      </c>
      <c r="F256" s="7" t="s">
        <v>411</v>
      </c>
      <c r="G256" s="7" t="s">
        <v>782</v>
      </c>
    </row>
    <row r="257" spans="1:7" ht="15.75" customHeight="1" x14ac:dyDescent="0.2">
      <c r="A257" s="7" t="s">
        <v>543</v>
      </c>
      <c r="B257" s="7" t="s">
        <v>516</v>
      </c>
      <c r="C257" s="7" t="s">
        <v>544</v>
      </c>
      <c r="D257" s="7" t="s">
        <v>409</v>
      </c>
      <c r="E257" s="8">
        <v>81.02</v>
      </c>
      <c r="F257" s="7" t="s">
        <v>411</v>
      </c>
      <c r="G257" s="7" t="s">
        <v>782</v>
      </c>
    </row>
    <row r="258" spans="1:7" ht="15.75" customHeight="1" x14ac:dyDescent="0.2">
      <c r="A258" s="7" t="s">
        <v>543</v>
      </c>
      <c r="B258" s="7" t="s">
        <v>516</v>
      </c>
      <c r="C258" s="7" t="s">
        <v>544</v>
      </c>
      <c r="D258" s="7" t="s">
        <v>409</v>
      </c>
      <c r="E258" s="8">
        <v>86.45</v>
      </c>
      <c r="F258" s="7" t="s">
        <v>411</v>
      </c>
      <c r="G258" s="7" t="s">
        <v>782</v>
      </c>
    </row>
    <row r="259" spans="1:7" ht="15.75" customHeight="1" x14ac:dyDescent="0.2">
      <c r="A259" s="7" t="s">
        <v>783</v>
      </c>
      <c r="B259" s="7" t="s">
        <v>784</v>
      </c>
      <c r="C259" s="7" t="s">
        <v>509</v>
      </c>
      <c r="D259" s="7" t="s">
        <v>409</v>
      </c>
      <c r="E259" s="8">
        <v>78.59</v>
      </c>
      <c r="F259" s="7" t="s">
        <v>474</v>
      </c>
      <c r="G259" s="7" t="s">
        <v>782</v>
      </c>
    </row>
    <row r="260" spans="1:7" ht="15.75" customHeight="1" x14ac:dyDescent="0.2">
      <c r="A260" s="7" t="s">
        <v>543</v>
      </c>
      <c r="B260" s="7" t="s">
        <v>516</v>
      </c>
      <c r="C260" s="7" t="s">
        <v>544</v>
      </c>
      <c r="D260" s="7" t="s">
        <v>409</v>
      </c>
      <c r="E260" s="8">
        <v>65.62</v>
      </c>
      <c r="F260" s="7" t="s">
        <v>728</v>
      </c>
      <c r="G260" s="7" t="s">
        <v>782</v>
      </c>
    </row>
    <row r="261" spans="1:7" ht="15.75" customHeight="1" x14ac:dyDescent="0.2">
      <c r="A261" s="7" t="s">
        <v>785</v>
      </c>
      <c r="B261" s="7" t="s">
        <v>439</v>
      </c>
      <c r="C261" s="7" t="s">
        <v>786</v>
      </c>
      <c r="D261" s="7" t="s">
        <v>409</v>
      </c>
      <c r="E261" s="8">
        <v>0</v>
      </c>
      <c r="F261" s="7" t="s">
        <v>36</v>
      </c>
      <c r="G261" s="7" t="s">
        <v>787</v>
      </c>
    </row>
    <row r="262" spans="1:7" ht="15.75" customHeight="1" x14ac:dyDescent="0.2">
      <c r="A262" s="7" t="s">
        <v>380</v>
      </c>
      <c r="B262" s="7" t="s">
        <v>302</v>
      </c>
      <c r="C262" s="7" t="s">
        <v>381</v>
      </c>
      <c r="D262" s="7" t="s">
        <v>409</v>
      </c>
      <c r="E262" s="8">
        <v>0</v>
      </c>
      <c r="F262" s="7" t="s">
        <v>36</v>
      </c>
      <c r="G262" s="7" t="s">
        <v>787</v>
      </c>
    </row>
    <row r="263" spans="1:7" ht="15.75" customHeight="1" x14ac:dyDescent="0.2">
      <c r="A263" s="7" t="s">
        <v>788</v>
      </c>
      <c r="B263" s="7" t="s">
        <v>789</v>
      </c>
      <c r="C263" s="7" t="s">
        <v>790</v>
      </c>
      <c r="D263" s="7" t="s">
        <v>409</v>
      </c>
      <c r="E263" s="8">
        <v>89.24</v>
      </c>
      <c r="F263" s="7" t="s">
        <v>411</v>
      </c>
      <c r="G263" s="7" t="s">
        <v>787</v>
      </c>
    </row>
    <row r="264" spans="1:7" ht="15.75" customHeight="1" x14ac:dyDescent="0.2">
      <c r="A264" s="7" t="s">
        <v>449</v>
      </c>
      <c r="B264" s="7" t="s">
        <v>450</v>
      </c>
      <c r="C264" s="7" t="s">
        <v>451</v>
      </c>
      <c r="D264" s="7" t="s">
        <v>409</v>
      </c>
      <c r="E264" s="8">
        <v>0</v>
      </c>
      <c r="F264" s="7" t="s">
        <v>36</v>
      </c>
      <c r="G264" s="7" t="s">
        <v>787</v>
      </c>
    </row>
    <row r="265" spans="1:7" ht="15.75" customHeight="1" x14ac:dyDescent="0.2">
      <c r="A265" s="7" t="s">
        <v>449</v>
      </c>
      <c r="B265" s="7" t="s">
        <v>450</v>
      </c>
      <c r="C265" s="7" t="s">
        <v>451</v>
      </c>
      <c r="D265" s="7" t="s">
        <v>409</v>
      </c>
      <c r="E265" s="8">
        <v>0</v>
      </c>
      <c r="F265" s="7" t="s">
        <v>36</v>
      </c>
      <c r="G265" s="7" t="s">
        <v>791</v>
      </c>
    </row>
    <row r="266" spans="1:7" ht="15.75" customHeight="1" x14ac:dyDescent="0.2">
      <c r="A266" s="7" t="s">
        <v>449</v>
      </c>
      <c r="B266" s="7" t="s">
        <v>450</v>
      </c>
      <c r="C266" s="7" t="s">
        <v>451</v>
      </c>
      <c r="D266" s="7" t="s">
        <v>409</v>
      </c>
      <c r="E266" s="8">
        <v>0</v>
      </c>
      <c r="F266" s="7" t="s">
        <v>36</v>
      </c>
      <c r="G266" s="7" t="s">
        <v>792</v>
      </c>
    </row>
    <row r="267" spans="1:7" ht="15.75" customHeight="1" x14ac:dyDescent="0.2">
      <c r="A267" s="7" t="s">
        <v>523</v>
      </c>
      <c r="B267" s="7" t="s">
        <v>524</v>
      </c>
      <c r="C267" s="7" t="s">
        <v>525</v>
      </c>
      <c r="D267" s="7" t="s">
        <v>409</v>
      </c>
      <c r="E267" s="8">
        <v>48.72</v>
      </c>
      <c r="F267" s="7" t="s">
        <v>441</v>
      </c>
      <c r="G267" s="7" t="s">
        <v>793</v>
      </c>
    </row>
    <row r="268" spans="1:7" ht="15.75" customHeight="1" x14ac:dyDescent="0.2">
      <c r="A268" s="7" t="s">
        <v>613</v>
      </c>
      <c r="B268" s="7" t="s">
        <v>614</v>
      </c>
      <c r="C268" s="7" t="s">
        <v>615</v>
      </c>
      <c r="D268" s="7" t="s">
        <v>409</v>
      </c>
      <c r="E268" s="8">
        <v>100</v>
      </c>
      <c r="F268" s="7" t="s">
        <v>411</v>
      </c>
      <c r="G268" s="7" t="s">
        <v>794</v>
      </c>
    </row>
    <row r="269" spans="1:7" ht="15.75" customHeight="1" x14ac:dyDescent="0.2">
      <c r="A269" s="7" t="s">
        <v>613</v>
      </c>
      <c r="B269" s="7" t="s">
        <v>614</v>
      </c>
      <c r="C269" s="7" t="s">
        <v>615</v>
      </c>
      <c r="D269" s="7" t="s">
        <v>409</v>
      </c>
      <c r="E269" s="8">
        <v>0</v>
      </c>
      <c r="F269" s="7" t="s">
        <v>36</v>
      </c>
      <c r="G269" s="7" t="s">
        <v>794</v>
      </c>
    </row>
    <row r="270" spans="1:7" ht="15.75" customHeight="1" x14ac:dyDescent="0.2">
      <c r="A270" s="7" t="s">
        <v>320</v>
      </c>
      <c r="B270" s="7" t="s">
        <v>302</v>
      </c>
      <c r="C270" s="7" t="s">
        <v>321</v>
      </c>
      <c r="D270" s="7" t="s">
        <v>409</v>
      </c>
      <c r="E270" s="8">
        <v>76.72</v>
      </c>
      <c r="F270" s="7" t="s">
        <v>474</v>
      </c>
      <c r="G270" s="7" t="s">
        <v>794</v>
      </c>
    </row>
    <row r="271" spans="1:7" ht="15.75" customHeight="1" x14ac:dyDescent="0.2">
      <c r="A271" s="7" t="s">
        <v>320</v>
      </c>
      <c r="B271" s="7" t="s">
        <v>302</v>
      </c>
      <c r="C271" s="7" t="s">
        <v>321</v>
      </c>
      <c r="D271" s="7" t="s">
        <v>409</v>
      </c>
      <c r="E271" s="8">
        <v>82.15</v>
      </c>
      <c r="F271" s="7" t="s">
        <v>411</v>
      </c>
      <c r="G271" s="7" t="s">
        <v>794</v>
      </c>
    </row>
    <row r="272" spans="1:7" ht="15.75" customHeight="1" x14ac:dyDescent="0.2">
      <c r="A272" s="7" t="s">
        <v>320</v>
      </c>
      <c r="B272" s="7" t="s">
        <v>302</v>
      </c>
      <c r="C272" s="7" t="s">
        <v>321</v>
      </c>
      <c r="D272" s="7" t="s">
        <v>409</v>
      </c>
      <c r="E272" s="8">
        <v>84.05</v>
      </c>
      <c r="F272" s="7" t="s">
        <v>411</v>
      </c>
      <c r="G272" s="7" t="s">
        <v>794</v>
      </c>
    </row>
    <row r="273" spans="1:7" ht="15.75" customHeight="1" x14ac:dyDescent="0.2">
      <c r="A273" s="7" t="s">
        <v>795</v>
      </c>
      <c r="B273" s="7" t="s">
        <v>427</v>
      </c>
      <c r="C273" s="7" t="s">
        <v>796</v>
      </c>
      <c r="D273" s="7" t="s">
        <v>409</v>
      </c>
      <c r="E273" s="8">
        <v>81.61</v>
      </c>
      <c r="F273" s="7" t="s">
        <v>411</v>
      </c>
      <c r="G273" s="7" t="s">
        <v>794</v>
      </c>
    </row>
    <row r="274" spans="1:7" ht="15.75" customHeight="1" x14ac:dyDescent="0.2">
      <c r="A274" s="7" t="s">
        <v>795</v>
      </c>
      <c r="B274" s="7" t="s">
        <v>427</v>
      </c>
      <c r="C274" s="7" t="s">
        <v>796</v>
      </c>
      <c r="D274" s="7" t="s">
        <v>409</v>
      </c>
      <c r="E274" s="8">
        <v>85.53</v>
      </c>
      <c r="F274" s="7" t="s">
        <v>411</v>
      </c>
      <c r="G274" s="7" t="s">
        <v>794</v>
      </c>
    </row>
    <row r="275" spans="1:7" ht="15.75" customHeight="1" x14ac:dyDescent="0.2">
      <c r="A275" s="7" t="s">
        <v>797</v>
      </c>
      <c r="B275" s="7" t="s">
        <v>427</v>
      </c>
      <c r="C275" s="7" t="s">
        <v>798</v>
      </c>
      <c r="D275" s="7" t="s">
        <v>409</v>
      </c>
      <c r="E275" s="8">
        <v>85.37</v>
      </c>
      <c r="F275" s="7" t="s">
        <v>411</v>
      </c>
      <c r="G275" s="7" t="s">
        <v>794</v>
      </c>
    </row>
    <row r="276" spans="1:7" ht="15.75" customHeight="1" x14ac:dyDescent="0.2">
      <c r="A276" s="7" t="s">
        <v>799</v>
      </c>
      <c r="B276" s="7" t="s">
        <v>800</v>
      </c>
      <c r="C276" s="7" t="s">
        <v>336</v>
      </c>
      <c r="D276" s="7" t="s">
        <v>409</v>
      </c>
      <c r="E276" s="8">
        <v>90.79</v>
      </c>
      <c r="F276" s="7" t="s">
        <v>411</v>
      </c>
      <c r="G276" s="7" t="s">
        <v>801</v>
      </c>
    </row>
    <row r="277" spans="1:7" ht="15.75" customHeight="1" x14ac:dyDescent="0.2">
      <c r="A277" s="7" t="s">
        <v>802</v>
      </c>
      <c r="B277" s="7" t="s">
        <v>803</v>
      </c>
      <c r="C277" s="7" t="s">
        <v>804</v>
      </c>
      <c r="D277" s="7" t="s">
        <v>409</v>
      </c>
      <c r="E277" s="8">
        <v>90.79</v>
      </c>
      <c r="F277" s="7" t="s">
        <v>411</v>
      </c>
      <c r="G277" s="7" t="s">
        <v>801</v>
      </c>
    </row>
    <row r="278" spans="1:7" ht="15.75" customHeight="1" x14ac:dyDescent="0.2">
      <c r="A278" s="7" t="s">
        <v>805</v>
      </c>
      <c r="B278" s="7" t="s">
        <v>806</v>
      </c>
      <c r="C278" s="7" t="s">
        <v>807</v>
      </c>
      <c r="D278" s="7" t="s">
        <v>409</v>
      </c>
      <c r="E278" s="8">
        <v>90.79</v>
      </c>
      <c r="F278" s="7" t="s">
        <v>411</v>
      </c>
      <c r="G278" s="7" t="s">
        <v>801</v>
      </c>
    </row>
    <row r="279" spans="1:7" ht="15.75" customHeight="1" x14ac:dyDescent="0.2">
      <c r="A279" s="7" t="s">
        <v>799</v>
      </c>
      <c r="B279" s="7" t="s">
        <v>800</v>
      </c>
      <c r="C279" s="7" t="s">
        <v>336</v>
      </c>
      <c r="D279" s="7" t="s">
        <v>409</v>
      </c>
      <c r="E279" s="8">
        <v>85.87</v>
      </c>
      <c r="F279" s="7" t="s">
        <v>411</v>
      </c>
      <c r="G279" s="7" t="s">
        <v>801</v>
      </c>
    </row>
    <row r="280" spans="1:7" ht="15.75" customHeight="1" x14ac:dyDescent="0.2">
      <c r="A280" s="7" t="s">
        <v>805</v>
      </c>
      <c r="B280" s="7" t="s">
        <v>806</v>
      </c>
      <c r="C280" s="7" t="s">
        <v>807</v>
      </c>
      <c r="D280" s="7" t="s">
        <v>409</v>
      </c>
      <c r="E280" s="8">
        <v>85.87</v>
      </c>
      <c r="F280" s="7" t="s">
        <v>411</v>
      </c>
      <c r="G280" s="7" t="s">
        <v>801</v>
      </c>
    </row>
    <row r="281" spans="1:7" ht="15.75" customHeight="1" x14ac:dyDescent="0.2">
      <c r="A281" s="7" t="s">
        <v>737</v>
      </c>
      <c r="B281" s="7" t="s">
        <v>738</v>
      </c>
      <c r="C281" s="7" t="s">
        <v>739</v>
      </c>
      <c r="D281" s="7" t="s">
        <v>409</v>
      </c>
      <c r="E281" s="8">
        <v>81.739999999999995</v>
      </c>
      <c r="F281" s="7" t="s">
        <v>411</v>
      </c>
      <c r="G281" s="7" t="s">
        <v>808</v>
      </c>
    </row>
    <row r="282" spans="1:7" ht="15.75" customHeight="1" x14ac:dyDescent="0.2">
      <c r="A282" s="7" t="s">
        <v>760</v>
      </c>
      <c r="B282" s="7" t="s">
        <v>761</v>
      </c>
      <c r="C282" s="7" t="s">
        <v>762</v>
      </c>
      <c r="D282" s="7" t="s">
        <v>409</v>
      </c>
      <c r="E282" s="8">
        <v>0</v>
      </c>
      <c r="F282" s="7" t="s">
        <v>36</v>
      </c>
      <c r="G282" s="7" t="s">
        <v>809</v>
      </c>
    </row>
    <row r="283" spans="1:7" ht="15.75" customHeight="1" x14ac:dyDescent="0.2">
      <c r="A283" s="7" t="s">
        <v>810</v>
      </c>
      <c r="B283" s="7" t="s">
        <v>742</v>
      </c>
      <c r="C283" s="7" t="s">
        <v>811</v>
      </c>
      <c r="D283" s="7" t="s">
        <v>409</v>
      </c>
      <c r="E283" s="8">
        <v>91.21</v>
      </c>
      <c r="F283" s="7" t="s">
        <v>411</v>
      </c>
      <c r="G283" s="7" t="s">
        <v>812</v>
      </c>
    </row>
    <row r="284" spans="1:7" ht="15.75" customHeight="1" x14ac:dyDescent="0.2">
      <c r="A284" s="7" t="s">
        <v>813</v>
      </c>
      <c r="B284" s="7" t="s">
        <v>553</v>
      </c>
      <c r="C284" s="7" t="s">
        <v>814</v>
      </c>
      <c r="D284" s="7" t="s">
        <v>409</v>
      </c>
      <c r="E284" s="8">
        <v>74.48</v>
      </c>
      <c r="F284" s="7" t="s">
        <v>474</v>
      </c>
      <c r="G284" s="7" t="s">
        <v>815</v>
      </c>
    </row>
    <row r="285" spans="1:7" ht="15.75" customHeight="1" x14ac:dyDescent="0.2">
      <c r="A285" s="7" t="s">
        <v>619</v>
      </c>
      <c r="B285" s="7" t="s">
        <v>524</v>
      </c>
      <c r="C285" s="7" t="s">
        <v>620</v>
      </c>
      <c r="D285" s="7" t="s">
        <v>409</v>
      </c>
      <c r="E285" s="8">
        <v>88.38</v>
      </c>
      <c r="F285" s="7" t="s">
        <v>411</v>
      </c>
      <c r="G285" s="7" t="s">
        <v>816</v>
      </c>
    </row>
    <row r="286" spans="1:7" ht="15.75" customHeight="1" x14ac:dyDescent="0.2">
      <c r="A286" s="7" t="s">
        <v>737</v>
      </c>
      <c r="B286" s="7" t="s">
        <v>738</v>
      </c>
      <c r="C286" s="7" t="s">
        <v>739</v>
      </c>
      <c r="D286" s="7" t="s">
        <v>409</v>
      </c>
      <c r="E286" s="8">
        <v>0</v>
      </c>
      <c r="F286" s="7" t="s">
        <v>36</v>
      </c>
      <c r="G286" s="7" t="s">
        <v>817</v>
      </c>
    </row>
    <row r="287" spans="1:7" ht="15.75" customHeight="1" x14ac:dyDescent="0.2">
      <c r="A287" s="7" t="s">
        <v>818</v>
      </c>
      <c r="B287" s="7" t="s">
        <v>819</v>
      </c>
      <c r="C287" s="7" t="s">
        <v>820</v>
      </c>
      <c r="D287" s="7" t="s">
        <v>409</v>
      </c>
      <c r="E287" s="8">
        <v>66.69</v>
      </c>
      <c r="F287" s="7" t="s">
        <v>728</v>
      </c>
      <c r="G287" s="7" t="s">
        <v>821</v>
      </c>
    </row>
    <row r="288" spans="1:7" ht="15.75" customHeight="1" x14ac:dyDescent="0.2">
      <c r="A288" s="7" t="s">
        <v>822</v>
      </c>
      <c r="B288" s="7" t="s">
        <v>710</v>
      </c>
      <c r="C288" s="7" t="s">
        <v>823</v>
      </c>
      <c r="D288" s="7" t="s">
        <v>409</v>
      </c>
      <c r="E288" s="8">
        <v>77.180000000000007</v>
      </c>
      <c r="F288" s="7" t="s">
        <v>474</v>
      </c>
      <c r="G288" s="7" t="s">
        <v>824</v>
      </c>
    </row>
    <row r="289" spans="1:7" ht="15.75" customHeight="1" x14ac:dyDescent="0.2">
      <c r="A289" s="7" t="s">
        <v>825</v>
      </c>
      <c r="B289" s="7" t="s">
        <v>826</v>
      </c>
      <c r="C289" s="7" t="s">
        <v>827</v>
      </c>
      <c r="D289" s="7" t="s">
        <v>409</v>
      </c>
      <c r="E289" s="8">
        <v>0</v>
      </c>
      <c r="F289" s="7" t="s">
        <v>36</v>
      </c>
      <c r="G289" s="7" t="s">
        <v>828</v>
      </c>
    </row>
    <row r="290" spans="1:7" ht="15.75" customHeight="1" x14ac:dyDescent="0.2">
      <c r="A290" s="7" t="s">
        <v>503</v>
      </c>
      <c r="B290" s="7" t="s">
        <v>504</v>
      </c>
      <c r="C290" s="7" t="s">
        <v>505</v>
      </c>
      <c r="D290" s="7" t="s">
        <v>37</v>
      </c>
      <c r="E290" s="8">
        <v>0</v>
      </c>
      <c r="F290" s="7" t="s">
        <v>36</v>
      </c>
      <c r="G290" s="7" t="s">
        <v>829</v>
      </c>
    </row>
    <row r="291" spans="1:7" ht="15.75" customHeight="1" x14ac:dyDescent="0.2">
      <c r="A291" s="7" t="s">
        <v>476</v>
      </c>
      <c r="B291" s="7" t="s">
        <v>477</v>
      </c>
      <c r="C291" s="7" t="s">
        <v>478</v>
      </c>
      <c r="D291" s="7" t="s">
        <v>37</v>
      </c>
      <c r="E291" s="8">
        <v>0</v>
      </c>
      <c r="F291" s="7" t="s">
        <v>36</v>
      </c>
      <c r="G291" s="7" t="s">
        <v>830</v>
      </c>
    </row>
    <row r="292" spans="1:7" ht="15.75" customHeight="1" x14ac:dyDescent="0.2">
      <c r="A292" s="7" t="s">
        <v>515</v>
      </c>
      <c r="B292" s="7" t="s">
        <v>516</v>
      </c>
      <c r="C292" s="7" t="s">
        <v>517</v>
      </c>
      <c r="D292" s="7" t="s">
        <v>409</v>
      </c>
      <c r="E292" s="8">
        <v>0</v>
      </c>
      <c r="F292" s="7" t="s">
        <v>36</v>
      </c>
      <c r="G292" s="7" t="s">
        <v>831</v>
      </c>
    </row>
    <row r="293" spans="1:7" ht="15.75" customHeight="1" x14ac:dyDescent="0.2">
      <c r="A293" s="7" t="s">
        <v>822</v>
      </c>
      <c r="B293" s="7" t="s">
        <v>710</v>
      </c>
      <c r="C293" s="7" t="s">
        <v>823</v>
      </c>
      <c r="D293" s="7" t="s">
        <v>409</v>
      </c>
      <c r="E293" s="8">
        <v>0</v>
      </c>
      <c r="F293" s="7" t="s">
        <v>36</v>
      </c>
      <c r="G293" s="7" t="s">
        <v>832</v>
      </c>
    </row>
    <row r="294" spans="1:7" ht="15.75" customHeight="1" x14ac:dyDescent="0.2">
      <c r="A294" s="7" t="s">
        <v>406</v>
      </c>
      <c r="B294" s="7" t="s">
        <v>407</v>
      </c>
      <c r="C294" s="7" t="s">
        <v>408</v>
      </c>
      <c r="D294" s="7" t="s">
        <v>409</v>
      </c>
      <c r="E294" s="8">
        <v>0</v>
      </c>
      <c r="F294" s="7" t="s">
        <v>36</v>
      </c>
      <c r="G294" s="7" t="s">
        <v>833</v>
      </c>
    </row>
    <row r="295" spans="1:7" ht="15.75" customHeight="1" x14ac:dyDescent="0.2">
      <c r="A295" s="7" t="s">
        <v>430</v>
      </c>
      <c r="B295" s="7" t="s">
        <v>431</v>
      </c>
      <c r="C295" s="7" t="s">
        <v>432</v>
      </c>
      <c r="D295" s="7" t="s">
        <v>409</v>
      </c>
      <c r="E295" s="8">
        <v>0</v>
      </c>
      <c r="F295" s="7" t="s">
        <v>36</v>
      </c>
      <c r="G295" s="7" t="s">
        <v>833</v>
      </c>
    </row>
    <row r="296" spans="1:7" ht="15.75" customHeight="1" x14ac:dyDescent="0.2">
      <c r="A296" s="7" t="s">
        <v>418</v>
      </c>
      <c r="B296" s="7" t="s">
        <v>419</v>
      </c>
      <c r="C296" s="7" t="s">
        <v>420</v>
      </c>
      <c r="D296" s="7" t="s">
        <v>409</v>
      </c>
      <c r="E296" s="8">
        <v>0</v>
      </c>
      <c r="F296" s="7" t="s">
        <v>36</v>
      </c>
      <c r="G296" s="7" t="s">
        <v>834</v>
      </c>
    </row>
    <row r="297" spans="1:7" ht="15.75" customHeight="1" x14ac:dyDescent="0.2">
      <c r="A297" s="7" t="s">
        <v>320</v>
      </c>
      <c r="B297" s="7" t="s">
        <v>302</v>
      </c>
      <c r="C297" s="7" t="s">
        <v>321</v>
      </c>
      <c r="D297" s="7" t="s">
        <v>409</v>
      </c>
      <c r="E297" s="8">
        <v>92.81</v>
      </c>
      <c r="F297" s="7" t="s">
        <v>411</v>
      </c>
      <c r="G297" s="7" t="s">
        <v>835</v>
      </c>
    </row>
    <row r="298" spans="1:7" ht="15.75" customHeight="1" x14ac:dyDescent="0.2">
      <c r="A298" s="7" t="s">
        <v>527</v>
      </c>
      <c r="B298" s="7" t="s">
        <v>528</v>
      </c>
      <c r="C298" s="7" t="s">
        <v>529</v>
      </c>
      <c r="D298" s="7" t="s">
        <v>409</v>
      </c>
      <c r="E298" s="8">
        <v>82.8</v>
      </c>
      <c r="F298" s="7" t="s">
        <v>411</v>
      </c>
      <c r="G298" s="7" t="s">
        <v>836</v>
      </c>
    </row>
    <row r="299" spans="1:7" ht="15.75" customHeight="1" x14ac:dyDescent="0.2">
      <c r="A299" s="7" t="s">
        <v>837</v>
      </c>
      <c r="B299" s="7" t="s">
        <v>838</v>
      </c>
      <c r="C299" s="7" t="s">
        <v>482</v>
      </c>
      <c r="D299" s="7" t="s">
        <v>409</v>
      </c>
      <c r="E299" s="8">
        <v>88.59</v>
      </c>
      <c r="F299" s="7" t="s">
        <v>411</v>
      </c>
      <c r="G299" s="7" t="s">
        <v>836</v>
      </c>
    </row>
    <row r="300" spans="1:7" ht="15.75" customHeight="1" x14ac:dyDescent="0.2">
      <c r="A300" s="7" t="s">
        <v>839</v>
      </c>
      <c r="B300" s="7" t="s">
        <v>731</v>
      </c>
      <c r="C300" s="7" t="s">
        <v>840</v>
      </c>
      <c r="D300" s="7" t="s">
        <v>409</v>
      </c>
      <c r="E300" s="8">
        <v>98.3</v>
      </c>
      <c r="F300" s="7" t="s">
        <v>411</v>
      </c>
      <c r="G300" s="7" t="s">
        <v>841</v>
      </c>
    </row>
    <row r="301" spans="1:7" ht="15.75" customHeight="1" x14ac:dyDescent="0.2">
      <c r="A301" s="7" t="s">
        <v>842</v>
      </c>
      <c r="B301" s="7" t="s">
        <v>843</v>
      </c>
      <c r="C301" s="7" t="s">
        <v>844</v>
      </c>
      <c r="D301" s="7" t="s">
        <v>409</v>
      </c>
      <c r="E301" s="8">
        <v>0</v>
      </c>
      <c r="F301" s="7" t="s">
        <v>36</v>
      </c>
      <c r="G301" s="7" t="s">
        <v>845</v>
      </c>
    </row>
    <row r="302" spans="1:7" ht="15.75" customHeight="1" x14ac:dyDescent="0.2">
      <c r="A302" s="7" t="s">
        <v>629</v>
      </c>
      <c r="B302" s="7" t="s">
        <v>461</v>
      </c>
      <c r="C302" s="7" t="s">
        <v>525</v>
      </c>
      <c r="D302" s="7" t="s">
        <v>37</v>
      </c>
      <c r="E302" s="8">
        <v>97.65</v>
      </c>
      <c r="F302" s="7" t="s">
        <v>411</v>
      </c>
      <c r="G302" s="7" t="s">
        <v>845</v>
      </c>
    </row>
    <row r="303" spans="1:7" ht="15.75" customHeight="1" x14ac:dyDescent="0.2">
      <c r="A303" s="7" t="s">
        <v>496</v>
      </c>
      <c r="B303" s="7" t="s">
        <v>497</v>
      </c>
      <c r="C303" s="7" t="s">
        <v>498</v>
      </c>
      <c r="D303" s="7" t="s">
        <v>409</v>
      </c>
      <c r="E303" s="8">
        <v>0</v>
      </c>
      <c r="F303" s="7" t="s">
        <v>36</v>
      </c>
      <c r="G303" s="7" t="s">
        <v>845</v>
      </c>
    </row>
    <row r="304" spans="1:7" ht="15.75" customHeight="1" x14ac:dyDescent="0.2">
      <c r="A304" s="7" t="s">
        <v>846</v>
      </c>
      <c r="B304" s="7" t="s">
        <v>556</v>
      </c>
      <c r="C304" s="7" t="s">
        <v>847</v>
      </c>
      <c r="D304" s="7" t="s">
        <v>409</v>
      </c>
      <c r="E304" s="8">
        <v>0</v>
      </c>
      <c r="F304" s="7" t="s">
        <v>36</v>
      </c>
      <c r="G304" s="7" t="s">
        <v>845</v>
      </c>
    </row>
    <row r="305" spans="1:7" ht="15.75" customHeight="1" x14ac:dyDescent="0.2">
      <c r="A305" s="7" t="s">
        <v>848</v>
      </c>
      <c r="B305" s="7" t="s">
        <v>849</v>
      </c>
      <c r="C305" s="7" t="s">
        <v>850</v>
      </c>
      <c r="D305" s="7" t="s">
        <v>409</v>
      </c>
      <c r="E305" s="8">
        <v>91.58</v>
      </c>
      <c r="F305" s="7" t="s">
        <v>411</v>
      </c>
      <c r="G305" s="7" t="s">
        <v>845</v>
      </c>
    </row>
    <row r="306" spans="1:7" ht="15.75" customHeight="1" x14ac:dyDescent="0.2">
      <c r="A306" s="7" t="s">
        <v>848</v>
      </c>
      <c r="B306" s="7" t="s">
        <v>849</v>
      </c>
      <c r="C306" s="7" t="s">
        <v>850</v>
      </c>
      <c r="D306" s="7" t="s">
        <v>409</v>
      </c>
      <c r="E306" s="8">
        <v>89.65</v>
      </c>
      <c r="F306" s="7" t="s">
        <v>411</v>
      </c>
      <c r="G306" s="7" t="s">
        <v>845</v>
      </c>
    </row>
    <row r="307" spans="1:7" ht="15.75" customHeight="1" x14ac:dyDescent="0.2">
      <c r="A307" s="7" t="s">
        <v>848</v>
      </c>
      <c r="B307" s="7" t="s">
        <v>849</v>
      </c>
      <c r="C307" s="7" t="s">
        <v>850</v>
      </c>
      <c r="D307" s="7" t="s">
        <v>409</v>
      </c>
      <c r="E307" s="8">
        <v>94.48</v>
      </c>
      <c r="F307" s="7" t="s">
        <v>411</v>
      </c>
      <c r="G307" s="7" t="s">
        <v>845</v>
      </c>
    </row>
    <row r="308" spans="1:7" ht="15.75" customHeight="1" x14ac:dyDescent="0.2">
      <c r="A308" s="7" t="s">
        <v>851</v>
      </c>
      <c r="B308" s="7" t="s">
        <v>553</v>
      </c>
      <c r="C308" s="7" t="s">
        <v>408</v>
      </c>
      <c r="D308" s="7" t="s">
        <v>409</v>
      </c>
      <c r="E308" s="8">
        <v>96.68</v>
      </c>
      <c r="F308" s="7" t="s">
        <v>411</v>
      </c>
      <c r="G308" s="7" t="s">
        <v>845</v>
      </c>
    </row>
    <row r="309" spans="1:7" ht="15.75" customHeight="1" x14ac:dyDescent="0.2">
      <c r="A309" s="7" t="s">
        <v>852</v>
      </c>
      <c r="B309" s="7" t="s">
        <v>414</v>
      </c>
      <c r="C309" s="7" t="s">
        <v>853</v>
      </c>
      <c r="D309" s="7" t="s">
        <v>409</v>
      </c>
      <c r="E309" s="8">
        <v>98.8</v>
      </c>
      <c r="F309" s="7" t="s">
        <v>411</v>
      </c>
      <c r="G309" s="7" t="s">
        <v>845</v>
      </c>
    </row>
    <row r="310" spans="1:7" ht="15.75" customHeight="1" x14ac:dyDescent="0.2">
      <c r="A310" s="7" t="s">
        <v>848</v>
      </c>
      <c r="B310" s="7" t="s">
        <v>849</v>
      </c>
      <c r="C310" s="7" t="s">
        <v>850</v>
      </c>
      <c r="D310" s="7" t="s">
        <v>409</v>
      </c>
      <c r="E310" s="8">
        <v>92.26</v>
      </c>
      <c r="F310" s="7" t="s">
        <v>411</v>
      </c>
      <c r="G310" s="7" t="s">
        <v>845</v>
      </c>
    </row>
    <row r="311" spans="1:7" ht="15.75" customHeight="1" x14ac:dyDescent="0.2">
      <c r="A311" s="7" t="s">
        <v>854</v>
      </c>
      <c r="B311" s="7" t="s">
        <v>682</v>
      </c>
      <c r="C311" s="7" t="s">
        <v>855</v>
      </c>
      <c r="D311" s="7" t="s">
        <v>409</v>
      </c>
      <c r="E311" s="8">
        <v>0</v>
      </c>
      <c r="F311" s="7" t="s">
        <v>36</v>
      </c>
      <c r="G311" s="7" t="s">
        <v>845</v>
      </c>
    </row>
    <row r="312" spans="1:7" ht="15.75" customHeight="1" x14ac:dyDescent="0.2">
      <c r="A312" s="7" t="s">
        <v>848</v>
      </c>
      <c r="B312" s="7" t="s">
        <v>849</v>
      </c>
      <c r="C312" s="7" t="s">
        <v>850</v>
      </c>
      <c r="D312" s="7" t="s">
        <v>409</v>
      </c>
      <c r="E312" s="8">
        <v>99.57</v>
      </c>
      <c r="F312" s="7" t="s">
        <v>411</v>
      </c>
      <c r="G312" s="7" t="s">
        <v>845</v>
      </c>
    </row>
    <row r="313" spans="1:7" ht="15.75" customHeight="1" x14ac:dyDescent="0.2">
      <c r="A313" s="7" t="s">
        <v>848</v>
      </c>
      <c r="B313" s="7" t="s">
        <v>849</v>
      </c>
      <c r="C313" s="7" t="s">
        <v>850</v>
      </c>
      <c r="D313" s="7" t="s">
        <v>409</v>
      </c>
      <c r="E313" s="8">
        <v>91.5</v>
      </c>
      <c r="F313" s="7" t="s">
        <v>411</v>
      </c>
      <c r="G313" s="7" t="s">
        <v>845</v>
      </c>
    </row>
    <row r="314" spans="1:7" ht="15.75" customHeight="1" x14ac:dyDescent="0.2">
      <c r="A314" s="7" t="s">
        <v>852</v>
      </c>
      <c r="B314" s="7" t="s">
        <v>414</v>
      </c>
      <c r="C314" s="7" t="s">
        <v>853</v>
      </c>
      <c r="D314" s="7" t="s">
        <v>409</v>
      </c>
      <c r="E314" s="8">
        <v>94.87</v>
      </c>
      <c r="F314" s="7" t="s">
        <v>411</v>
      </c>
      <c r="G314" s="7" t="s">
        <v>845</v>
      </c>
    </row>
    <row r="315" spans="1:7" ht="15.75" customHeight="1" x14ac:dyDescent="0.2">
      <c r="A315" s="7" t="s">
        <v>698</v>
      </c>
      <c r="B315" s="7" t="s">
        <v>549</v>
      </c>
      <c r="C315" s="7" t="s">
        <v>699</v>
      </c>
      <c r="D315" s="7" t="s">
        <v>409</v>
      </c>
      <c r="E315" s="8">
        <v>92.75</v>
      </c>
      <c r="F315" s="7" t="s">
        <v>411</v>
      </c>
      <c r="G315" s="7" t="s">
        <v>856</v>
      </c>
    </row>
    <row r="316" spans="1:7" ht="15.75" customHeight="1" x14ac:dyDescent="0.2">
      <c r="A316" s="7" t="s">
        <v>698</v>
      </c>
      <c r="B316" s="7" t="s">
        <v>549</v>
      </c>
      <c r="C316" s="7" t="s">
        <v>699</v>
      </c>
      <c r="D316" s="7" t="s">
        <v>409</v>
      </c>
      <c r="E316" s="8">
        <v>92.17</v>
      </c>
      <c r="F316" s="7" t="s">
        <v>411</v>
      </c>
      <c r="G316" s="7" t="s">
        <v>856</v>
      </c>
    </row>
    <row r="317" spans="1:7" ht="15.75" customHeight="1" x14ac:dyDescent="0.2">
      <c r="A317" s="7" t="s">
        <v>857</v>
      </c>
      <c r="B317" s="7" t="s">
        <v>858</v>
      </c>
      <c r="C317" s="7" t="s">
        <v>859</v>
      </c>
      <c r="D317" s="7" t="s">
        <v>409</v>
      </c>
      <c r="E317" s="8">
        <v>0</v>
      </c>
      <c r="F317" s="7" t="s">
        <v>36</v>
      </c>
      <c r="G317" s="7" t="s">
        <v>860</v>
      </c>
    </row>
    <row r="318" spans="1:7" ht="15.75" customHeight="1" x14ac:dyDescent="0.2">
      <c r="A318" s="7" t="s">
        <v>861</v>
      </c>
      <c r="B318" s="7" t="s">
        <v>862</v>
      </c>
      <c r="C318" s="7" t="s">
        <v>863</v>
      </c>
      <c r="D318" s="7" t="s">
        <v>409</v>
      </c>
      <c r="E318" s="8">
        <v>90.84</v>
      </c>
      <c r="F318" s="7" t="s">
        <v>411</v>
      </c>
      <c r="G318" s="7" t="s">
        <v>860</v>
      </c>
    </row>
    <row r="319" spans="1:7" ht="15.75" customHeight="1" x14ac:dyDescent="0.2">
      <c r="A319" s="7" t="s">
        <v>861</v>
      </c>
      <c r="B319" s="7" t="s">
        <v>862</v>
      </c>
      <c r="C319" s="7" t="s">
        <v>863</v>
      </c>
      <c r="D319" s="7" t="s">
        <v>409</v>
      </c>
      <c r="E319" s="8">
        <v>91.89</v>
      </c>
      <c r="F319" s="7" t="s">
        <v>411</v>
      </c>
      <c r="G319" s="7" t="s">
        <v>860</v>
      </c>
    </row>
    <row r="320" spans="1:7" ht="15.75" customHeight="1" x14ac:dyDescent="0.2">
      <c r="A320" s="7" t="s">
        <v>864</v>
      </c>
      <c r="B320" s="7" t="s">
        <v>865</v>
      </c>
      <c r="C320" s="7" t="s">
        <v>866</v>
      </c>
      <c r="D320" s="7" t="s">
        <v>409</v>
      </c>
      <c r="E320" s="8">
        <v>84.33</v>
      </c>
      <c r="F320" s="7" t="s">
        <v>411</v>
      </c>
      <c r="G320" s="7" t="s">
        <v>860</v>
      </c>
    </row>
    <row r="321" spans="1:7" ht="15.75" customHeight="1" x14ac:dyDescent="0.2">
      <c r="A321" s="7" t="s">
        <v>867</v>
      </c>
      <c r="B321" s="7" t="s">
        <v>553</v>
      </c>
      <c r="C321" s="7" t="s">
        <v>388</v>
      </c>
      <c r="D321" s="7" t="s">
        <v>409</v>
      </c>
      <c r="E321" s="8">
        <v>84.42</v>
      </c>
      <c r="F321" s="7" t="s">
        <v>411</v>
      </c>
      <c r="G321" s="7" t="s">
        <v>860</v>
      </c>
    </row>
    <row r="322" spans="1:7" ht="15.75" customHeight="1" x14ac:dyDescent="0.2">
      <c r="A322" s="7" t="s">
        <v>864</v>
      </c>
      <c r="B322" s="7" t="s">
        <v>865</v>
      </c>
      <c r="C322" s="7" t="s">
        <v>866</v>
      </c>
      <c r="D322" s="7" t="s">
        <v>409</v>
      </c>
      <c r="E322" s="8">
        <v>89.73</v>
      </c>
      <c r="F322" s="7" t="s">
        <v>411</v>
      </c>
      <c r="G322" s="7" t="s">
        <v>860</v>
      </c>
    </row>
    <row r="323" spans="1:7" ht="15.75" customHeight="1" x14ac:dyDescent="0.2">
      <c r="A323" s="7" t="s">
        <v>868</v>
      </c>
      <c r="B323" s="7" t="s">
        <v>533</v>
      </c>
      <c r="C323" s="7" t="s">
        <v>869</v>
      </c>
      <c r="D323" s="7" t="s">
        <v>409</v>
      </c>
      <c r="E323" s="8">
        <v>0</v>
      </c>
      <c r="F323" s="7" t="s">
        <v>36</v>
      </c>
      <c r="G323" s="7" t="s">
        <v>860</v>
      </c>
    </row>
    <row r="324" spans="1:7" ht="15.75" customHeight="1" x14ac:dyDescent="0.2">
      <c r="A324" s="7" t="s">
        <v>870</v>
      </c>
      <c r="B324" s="7" t="s">
        <v>465</v>
      </c>
      <c r="C324" s="7" t="s">
        <v>871</v>
      </c>
      <c r="D324" s="7" t="s">
        <v>409</v>
      </c>
      <c r="E324" s="8">
        <v>92.06</v>
      </c>
      <c r="F324" s="7" t="s">
        <v>411</v>
      </c>
      <c r="G324" s="7" t="s">
        <v>860</v>
      </c>
    </row>
    <row r="325" spans="1:7" ht="15.75" customHeight="1" x14ac:dyDescent="0.2">
      <c r="A325" s="7" t="s">
        <v>496</v>
      </c>
      <c r="B325" s="7" t="s">
        <v>497</v>
      </c>
      <c r="C325" s="7" t="s">
        <v>498</v>
      </c>
      <c r="D325" s="7" t="s">
        <v>409</v>
      </c>
      <c r="E325" s="8">
        <v>88.81</v>
      </c>
      <c r="F325" s="7" t="s">
        <v>411</v>
      </c>
      <c r="G325" s="7" t="s">
        <v>860</v>
      </c>
    </row>
    <row r="326" spans="1:7" ht="15.75" customHeight="1" x14ac:dyDescent="0.2">
      <c r="A326" s="7" t="s">
        <v>675</v>
      </c>
      <c r="B326" s="7" t="s">
        <v>676</v>
      </c>
      <c r="C326" s="7" t="s">
        <v>677</v>
      </c>
      <c r="D326" s="7" t="s">
        <v>409</v>
      </c>
      <c r="E326" s="8">
        <v>0</v>
      </c>
      <c r="F326" s="7" t="s">
        <v>36</v>
      </c>
      <c r="G326" s="7" t="s">
        <v>860</v>
      </c>
    </row>
    <row r="327" spans="1:7" ht="15.75" customHeight="1" x14ac:dyDescent="0.2">
      <c r="A327" s="7" t="s">
        <v>868</v>
      </c>
      <c r="B327" s="7" t="s">
        <v>533</v>
      </c>
      <c r="C327" s="7" t="s">
        <v>869</v>
      </c>
      <c r="D327" s="7" t="s">
        <v>409</v>
      </c>
      <c r="E327" s="8">
        <v>98.72</v>
      </c>
      <c r="F327" s="7" t="s">
        <v>411</v>
      </c>
      <c r="G327" s="7" t="s">
        <v>860</v>
      </c>
    </row>
    <row r="328" spans="1:7" ht="15.75" customHeight="1" x14ac:dyDescent="0.2">
      <c r="A328" s="7" t="s">
        <v>872</v>
      </c>
      <c r="B328" s="7" t="s">
        <v>873</v>
      </c>
      <c r="C328" s="7" t="s">
        <v>874</v>
      </c>
      <c r="D328" s="7" t="s">
        <v>409</v>
      </c>
      <c r="E328" s="8">
        <v>88.64</v>
      </c>
      <c r="F328" s="7" t="s">
        <v>411</v>
      </c>
      <c r="G328" s="7" t="s">
        <v>860</v>
      </c>
    </row>
    <row r="329" spans="1:7" ht="15.75" customHeight="1" x14ac:dyDescent="0.2">
      <c r="A329" s="7" t="s">
        <v>875</v>
      </c>
      <c r="B329" s="7" t="s">
        <v>876</v>
      </c>
      <c r="C329" s="7" t="s">
        <v>877</v>
      </c>
      <c r="D329" s="7" t="s">
        <v>37</v>
      </c>
      <c r="E329" s="8">
        <v>0</v>
      </c>
      <c r="F329" s="7" t="s">
        <v>36</v>
      </c>
      <c r="G329" s="7" t="s">
        <v>860</v>
      </c>
    </row>
    <row r="330" spans="1:7" ht="15.75" customHeight="1" x14ac:dyDescent="0.2">
      <c r="A330" s="7" t="s">
        <v>496</v>
      </c>
      <c r="B330" s="7" t="s">
        <v>497</v>
      </c>
      <c r="C330" s="7" t="s">
        <v>498</v>
      </c>
      <c r="D330" s="7" t="s">
        <v>409</v>
      </c>
      <c r="E330" s="8">
        <v>99.12</v>
      </c>
      <c r="F330" s="7" t="s">
        <v>411</v>
      </c>
      <c r="G330" s="7" t="s">
        <v>860</v>
      </c>
    </row>
    <row r="331" spans="1:7" ht="15.75" customHeight="1" x14ac:dyDescent="0.2">
      <c r="A331" s="7" t="s">
        <v>496</v>
      </c>
      <c r="B331" s="7" t="s">
        <v>497</v>
      </c>
      <c r="C331" s="7" t="s">
        <v>498</v>
      </c>
      <c r="D331" s="7" t="s">
        <v>409</v>
      </c>
      <c r="E331" s="8">
        <v>85.72</v>
      </c>
      <c r="F331" s="7" t="s">
        <v>411</v>
      </c>
      <c r="G331" s="7" t="s">
        <v>860</v>
      </c>
    </row>
    <row r="332" spans="1:7" ht="15.75" customHeight="1" x14ac:dyDescent="0.2">
      <c r="A332" s="7" t="s">
        <v>878</v>
      </c>
      <c r="B332" s="7" t="s">
        <v>682</v>
      </c>
      <c r="C332" s="7" t="s">
        <v>604</v>
      </c>
      <c r="D332" s="7" t="s">
        <v>37</v>
      </c>
      <c r="E332" s="8">
        <v>0</v>
      </c>
      <c r="F332" s="7" t="s">
        <v>36</v>
      </c>
      <c r="G332" s="7" t="s">
        <v>860</v>
      </c>
    </row>
    <row r="333" spans="1:7" ht="15.75" customHeight="1" x14ac:dyDescent="0.2">
      <c r="A333" s="7" t="s">
        <v>496</v>
      </c>
      <c r="B333" s="7" t="s">
        <v>497</v>
      </c>
      <c r="C333" s="7" t="s">
        <v>498</v>
      </c>
      <c r="D333" s="7" t="s">
        <v>409</v>
      </c>
      <c r="E333" s="8">
        <v>82.33</v>
      </c>
      <c r="F333" s="7" t="s">
        <v>411</v>
      </c>
      <c r="G333" s="7" t="s">
        <v>860</v>
      </c>
    </row>
    <row r="334" spans="1:7" ht="15.75" customHeight="1" x14ac:dyDescent="0.2">
      <c r="A334" s="7" t="s">
        <v>872</v>
      </c>
      <c r="B334" s="7" t="s">
        <v>873</v>
      </c>
      <c r="C334" s="7" t="s">
        <v>874</v>
      </c>
      <c r="D334" s="7" t="s">
        <v>409</v>
      </c>
      <c r="E334" s="8">
        <v>89.82</v>
      </c>
      <c r="F334" s="7" t="s">
        <v>411</v>
      </c>
      <c r="G334" s="7" t="s">
        <v>860</v>
      </c>
    </row>
    <row r="335" spans="1:7" ht="15.75" customHeight="1" x14ac:dyDescent="0.2">
      <c r="A335" s="7" t="s">
        <v>879</v>
      </c>
      <c r="B335" s="7" t="s">
        <v>549</v>
      </c>
      <c r="C335" s="7" t="s">
        <v>880</v>
      </c>
      <c r="D335" s="7" t="s">
        <v>409</v>
      </c>
      <c r="E335" s="8">
        <v>86.35</v>
      </c>
      <c r="F335" s="7" t="s">
        <v>411</v>
      </c>
      <c r="G335" s="7" t="s">
        <v>860</v>
      </c>
    </row>
    <row r="336" spans="1:7" ht="15.75" customHeight="1" x14ac:dyDescent="0.2">
      <c r="A336" s="7" t="s">
        <v>881</v>
      </c>
      <c r="B336" s="7" t="s">
        <v>635</v>
      </c>
      <c r="C336" s="7" t="s">
        <v>882</v>
      </c>
      <c r="D336" s="7" t="s">
        <v>409</v>
      </c>
      <c r="E336" s="8">
        <v>92.69</v>
      </c>
      <c r="F336" s="7" t="s">
        <v>411</v>
      </c>
      <c r="G336" s="7" t="s">
        <v>860</v>
      </c>
    </row>
    <row r="337" spans="1:7" ht="15.75" customHeight="1" x14ac:dyDescent="0.2">
      <c r="A337" s="7" t="s">
        <v>883</v>
      </c>
      <c r="B337" s="7" t="s">
        <v>565</v>
      </c>
      <c r="C337" s="7" t="s">
        <v>884</v>
      </c>
      <c r="D337" s="7" t="s">
        <v>409</v>
      </c>
      <c r="E337" s="8">
        <v>93.31</v>
      </c>
      <c r="F337" s="7" t="s">
        <v>411</v>
      </c>
      <c r="G337" s="7" t="s">
        <v>860</v>
      </c>
    </row>
    <row r="338" spans="1:7" ht="15.75" customHeight="1" x14ac:dyDescent="0.2">
      <c r="A338" s="7" t="s">
        <v>881</v>
      </c>
      <c r="B338" s="7" t="s">
        <v>635</v>
      </c>
      <c r="C338" s="7" t="s">
        <v>882</v>
      </c>
      <c r="D338" s="7" t="s">
        <v>409</v>
      </c>
      <c r="E338" s="8">
        <v>84.65</v>
      </c>
      <c r="F338" s="7" t="s">
        <v>411</v>
      </c>
      <c r="G338" s="7" t="s">
        <v>860</v>
      </c>
    </row>
    <row r="339" spans="1:7" ht="15.75" customHeight="1" x14ac:dyDescent="0.2">
      <c r="A339" s="7" t="s">
        <v>496</v>
      </c>
      <c r="B339" s="7" t="s">
        <v>497</v>
      </c>
      <c r="C339" s="7" t="s">
        <v>498</v>
      </c>
      <c r="D339" s="7" t="s">
        <v>409</v>
      </c>
      <c r="E339" s="8">
        <v>0</v>
      </c>
      <c r="F339" s="7" t="s">
        <v>36</v>
      </c>
      <c r="G339" s="7" t="s">
        <v>860</v>
      </c>
    </row>
    <row r="340" spans="1:7" ht="15.75" customHeight="1" x14ac:dyDescent="0.2">
      <c r="A340" s="7" t="s">
        <v>885</v>
      </c>
      <c r="B340" s="7" t="s">
        <v>886</v>
      </c>
      <c r="C340" s="7" t="s">
        <v>887</v>
      </c>
      <c r="D340" s="7" t="s">
        <v>409</v>
      </c>
      <c r="E340" s="8">
        <v>91.11</v>
      </c>
      <c r="F340" s="7" t="s">
        <v>411</v>
      </c>
      <c r="G340" s="7" t="s">
        <v>888</v>
      </c>
    </row>
    <row r="341" spans="1:7" ht="15.75" customHeight="1" x14ac:dyDescent="0.2">
      <c r="A341" s="7" t="s">
        <v>889</v>
      </c>
      <c r="B341" s="7" t="s">
        <v>553</v>
      </c>
      <c r="C341" s="7" t="s">
        <v>890</v>
      </c>
      <c r="D341" s="7" t="s">
        <v>409</v>
      </c>
      <c r="E341" s="8">
        <v>86</v>
      </c>
      <c r="F341" s="7" t="s">
        <v>411</v>
      </c>
      <c r="G341" s="7" t="s">
        <v>888</v>
      </c>
    </row>
    <row r="342" spans="1:7" ht="15.75" customHeight="1" x14ac:dyDescent="0.2">
      <c r="A342" s="7" t="s">
        <v>891</v>
      </c>
      <c r="B342" s="7" t="s">
        <v>892</v>
      </c>
      <c r="C342" s="7" t="s">
        <v>893</v>
      </c>
      <c r="D342" s="7" t="s">
        <v>409</v>
      </c>
      <c r="E342" s="8">
        <v>92.28</v>
      </c>
      <c r="F342" s="7" t="s">
        <v>411</v>
      </c>
      <c r="G342" s="7" t="s">
        <v>894</v>
      </c>
    </row>
    <row r="343" spans="1:7" ht="15.75" customHeight="1" x14ac:dyDescent="0.2">
      <c r="A343" s="7" t="s">
        <v>895</v>
      </c>
      <c r="B343" s="7" t="s">
        <v>896</v>
      </c>
      <c r="C343" s="7" t="s">
        <v>897</v>
      </c>
      <c r="D343" s="7" t="s">
        <v>409</v>
      </c>
      <c r="E343" s="8">
        <v>94.67</v>
      </c>
      <c r="F343" s="7" t="s">
        <v>411</v>
      </c>
      <c r="G343" s="7" t="s">
        <v>898</v>
      </c>
    </row>
    <row r="344" spans="1:7" ht="15.75" customHeight="1" x14ac:dyDescent="0.2">
      <c r="A344" s="7" t="s">
        <v>899</v>
      </c>
      <c r="B344" s="7" t="s">
        <v>635</v>
      </c>
      <c r="C344" s="7" t="s">
        <v>900</v>
      </c>
      <c r="D344" s="7" t="s">
        <v>409</v>
      </c>
      <c r="E344" s="8">
        <v>0</v>
      </c>
      <c r="F344" s="7" t="s">
        <v>36</v>
      </c>
      <c r="G344" s="7" t="s">
        <v>901</v>
      </c>
    </row>
    <row r="345" spans="1:7" ht="15.75" customHeight="1" x14ac:dyDescent="0.2">
      <c r="A345" s="7" t="s">
        <v>875</v>
      </c>
      <c r="B345" s="7" t="s">
        <v>876</v>
      </c>
      <c r="C345" s="7" t="s">
        <v>877</v>
      </c>
      <c r="D345" s="7" t="s">
        <v>37</v>
      </c>
      <c r="E345" s="8">
        <v>0</v>
      </c>
      <c r="F345" s="7" t="s">
        <v>36</v>
      </c>
      <c r="G345" s="7" t="s">
        <v>901</v>
      </c>
    </row>
    <row r="346" spans="1:7" ht="15.75" customHeight="1" x14ac:dyDescent="0.2">
      <c r="A346" s="7" t="s">
        <v>902</v>
      </c>
      <c r="B346" s="7" t="s">
        <v>903</v>
      </c>
      <c r="C346" s="7" t="s">
        <v>904</v>
      </c>
      <c r="D346" s="7" t="s">
        <v>37</v>
      </c>
      <c r="E346" s="8">
        <v>0</v>
      </c>
      <c r="F346" s="7" t="s">
        <v>36</v>
      </c>
      <c r="G346" s="7" t="s">
        <v>901</v>
      </c>
    </row>
    <row r="347" spans="1:7" ht="15.75" customHeight="1" x14ac:dyDescent="0.2">
      <c r="A347" s="7" t="s">
        <v>905</v>
      </c>
      <c r="B347" s="7" t="s">
        <v>556</v>
      </c>
      <c r="C347" s="7" t="s">
        <v>686</v>
      </c>
      <c r="D347" s="7" t="s">
        <v>409</v>
      </c>
      <c r="E347" s="8">
        <v>0</v>
      </c>
      <c r="F347" s="7" t="s">
        <v>36</v>
      </c>
      <c r="G347" s="7" t="s">
        <v>901</v>
      </c>
    </row>
    <row r="348" spans="1:7" ht="15.75" customHeight="1" x14ac:dyDescent="0.2">
      <c r="A348" s="7" t="s">
        <v>875</v>
      </c>
      <c r="B348" s="7" t="s">
        <v>876</v>
      </c>
      <c r="C348" s="7" t="s">
        <v>877</v>
      </c>
      <c r="D348" s="7" t="s">
        <v>37</v>
      </c>
      <c r="E348" s="8">
        <v>0</v>
      </c>
      <c r="F348" s="7" t="s">
        <v>36</v>
      </c>
      <c r="G348" s="7" t="s">
        <v>901</v>
      </c>
    </row>
    <row r="349" spans="1:7" ht="15.75" customHeight="1" x14ac:dyDescent="0.2">
      <c r="A349" s="7" t="s">
        <v>878</v>
      </c>
      <c r="B349" s="7" t="s">
        <v>682</v>
      </c>
      <c r="C349" s="7" t="s">
        <v>604</v>
      </c>
      <c r="D349" s="7" t="s">
        <v>37</v>
      </c>
      <c r="E349" s="8">
        <v>0</v>
      </c>
      <c r="F349" s="7" t="s">
        <v>36</v>
      </c>
      <c r="G349" s="7" t="s">
        <v>901</v>
      </c>
    </row>
    <row r="350" spans="1:7" ht="15.75" customHeight="1" x14ac:dyDescent="0.2">
      <c r="A350" s="7" t="s">
        <v>906</v>
      </c>
      <c r="B350" s="7" t="s">
        <v>907</v>
      </c>
      <c r="C350" s="7" t="s">
        <v>908</v>
      </c>
      <c r="D350" s="7" t="s">
        <v>409</v>
      </c>
      <c r="E350" s="8">
        <v>0</v>
      </c>
      <c r="F350" s="7" t="s">
        <v>36</v>
      </c>
      <c r="G350" s="7" t="s">
        <v>901</v>
      </c>
    </row>
    <row r="351" spans="1:7" ht="15.75" customHeight="1" x14ac:dyDescent="0.2">
      <c r="A351" s="7" t="s">
        <v>909</v>
      </c>
      <c r="B351" s="7" t="s">
        <v>569</v>
      </c>
      <c r="C351" s="7" t="s">
        <v>910</v>
      </c>
      <c r="D351" s="7" t="s">
        <v>409</v>
      </c>
      <c r="E351" s="8">
        <v>84.41</v>
      </c>
      <c r="F351" s="7" t="s">
        <v>411</v>
      </c>
      <c r="G351" s="7" t="s">
        <v>911</v>
      </c>
    </row>
    <row r="352" spans="1:7" ht="15.75" customHeight="1" x14ac:dyDescent="0.2">
      <c r="A352" s="7" t="s">
        <v>912</v>
      </c>
      <c r="B352" s="7" t="s">
        <v>913</v>
      </c>
      <c r="C352" s="7" t="s">
        <v>914</v>
      </c>
      <c r="D352" s="7" t="s">
        <v>409</v>
      </c>
      <c r="E352" s="8">
        <v>80.81</v>
      </c>
      <c r="F352" s="7" t="s">
        <v>411</v>
      </c>
      <c r="G352" s="7" t="s">
        <v>915</v>
      </c>
    </row>
    <row r="353" spans="1:7" ht="15.75" customHeight="1" x14ac:dyDescent="0.2">
      <c r="A353" s="7" t="s">
        <v>487</v>
      </c>
      <c r="B353" s="7" t="s">
        <v>488</v>
      </c>
      <c r="C353" s="7" t="s">
        <v>489</v>
      </c>
      <c r="D353" s="7" t="s">
        <v>409</v>
      </c>
      <c r="E353" s="8">
        <v>100</v>
      </c>
      <c r="F353" s="7" t="s">
        <v>411</v>
      </c>
      <c r="G353" s="7" t="s">
        <v>915</v>
      </c>
    </row>
    <row r="354" spans="1:7" ht="15.75" customHeight="1" x14ac:dyDescent="0.2">
      <c r="A354" s="7" t="s">
        <v>916</v>
      </c>
      <c r="B354" s="7" t="s">
        <v>427</v>
      </c>
      <c r="C354" s="7" t="s">
        <v>917</v>
      </c>
      <c r="D354" s="7" t="s">
        <v>409</v>
      </c>
      <c r="E354" s="8">
        <v>92.18</v>
      </c>
      <c r="F354" s="7" t="s">
        <v>411</v>
      </c>
      <c r="G354" s="7" t="s">
        <v>918</v>
      </c>
    </row>
    <row r="355" spans="1:7" ht="15.75" customHeight="1" x14ac:dyDescent="0.2">
      <c r="A355" s="7" t="s">
        <v>916</v>
      </c>
      <c r="B355" s="7" t="s">
        <v>427</v>
      </c>
      <c r="C355" s="7" t="s">
        <v>917</v>
      </c>
      <c r="D355" s="7" t="s">
        <v>409</v>
      </c>
      <c r="E355" s="8">
        <v>78</v>
      </c>
      <c r="F355" s="7" t="s">
        <v>474</v>
      </c>
      <c r="G355" s="7" t="s">
        <v>918</v>
      </c>
    </row>
    <row r="356" spans="1:7" ht="15.75" customHeight="1" x14ac:dyDescent="0.2">
      <c r="A356" s="7" t="s">
        <v>919</v>
      </c>
      <c r="B356" s="7" t="s">
        <v>920</v>
      </c>
      <c r="C356" s="7" t="s">
        <v>921</v>
      </c>
      <c r="D356" s="7" t="s">
        <v>409</v>
      </c>
      <c r="E356" s="8">
        <v>92.91</v>
      </c>
      <c r="F356" s="7" t="s">
        <v>411</v>
      </c>
      <c r="G356" s="7" t="s">
        <v>918</v>
      </c>
    </row>
    <row r="357" spans="1:7" ht="15.75" customHeight="1" x14ac:dyDescent="0.2">
      <c r="A357" s="7" t="s">
        <v>922</v>
      </c>
      <c r="B357" s="7" t="s">
        <v>923</v>
      </c>
      <c r="C357" s="7" t="s">
        <v>924</v>
      </c>
      <c r="D357" s="7" t="s">
        <v>409</v>
      </c>
      <c r="E357" s="8">
        <v>86.55</v>
      </c>
      <c r="F357" s="7" t="s">
        <v>411</v>
      </c>
      <c r="G357" s="7" t="s">
        <v>918</v>
      </c>
    </row>
    <row r="358" spans="1:7" ht="15.75" customHeight="1" x14ac:dyDescent="0.2">
      <c r="A358" s="7" t="s">
        <v>925</v>
      </c>
      <c r="B358" s="7" t="s">
        <v>926</v>
      </c>
      <c r="C358" s="7" t="s">
        <v>927</v>
      </c>
      <c r="D358" s="7" t="s">
        <v>409</v>
      </c>
      <c r="E358" s="8">
        <v>96.46</v>
      </c>
      <c r="F358" s="7" t="s">
        <v>411</v>
      </c>
      <c r="G358" s="7" t="s">
        <v>918</v>
      </c>
    </row>
    <row r="359" spans="1:7" ht="15.75" customHeight="1" x14ac:dyDescent="0.2">
      <c r="A359" s="7" t="s">
        <v>870</v>
      </c>
      <c r="B359" s="7" t="s">
        <v>465</v>
      </c>
      <c r="C359" s="7" t="s">
        <v>871</v>
      </c>
      <c r="D359" s="7" t="s">
        <v>409</v>
      </c>
      <c r="E359" s="8">
        <v>96.09</v>
      </c>
      <c r="F359" s="7" t="s">
        <v>411</v>
      </c>
      <c r="G359" s="7" t="s">
        <v>918</v>
      </c>
    </row>
    <row r="360" spans="1:7" ht="15.75" customHeight="1" x14ac:dyDescent="0.2">
      <c r="A360" s="7" t="s">
        <v>928</v>
      </c>
      <c r="B360" s="7" t="s">
        <v>929</v>
      </c>
      <c r="C360" s="7" t="s">
        <v>930</v>
      </c>
      <c r="D360" s="7" t="s">
        <v>409</v>
      </c>
      <c r="E360" s="8">
        <v>93.86</v>
      </c>
      <c r="F360" s="7" t="s">
        <v>411</v>
      </c>
      <c r="G360" s="7" t="s">
        <v>918</v>
      </c>
    </row>
    <row r="361" spans="1:7" ht="15.75" customHeight="1" x14ac:dyDescent="0.2">
      <c r="A361" s="7" t="s">
        <v>931</v>
      </c>
      <c r="B361" s="7" t="s">
        <v>932</v>
      </c>
      <c r="C361" s="7" t="s">
        <v>933</v>
      </c>
      <c r="D361" s="7" t="s">
        <v>409</v>
      </c>
      <c r="E361" s="8">
        <v>85.18</v>
      </c>
      <c r="F361" s="7" t="s">
        <v>411</v>
      </c>
      <c r="G361" s="7" t="s">
        <v>918</v>
      </c>
    </row>
    <row r="362" spans="1:7" ht="15.75" customHeight="1" x14ac:dyDescent="0.2">
      <c r="A362" s="7" t="s">
        <v>675</v>
      </c>
      <c r="B362" s="7" t="s">
        <v>676</v>
      </c>
      <c r="C362" s="7" t="s">
        <v>677</v>
      </c>
      <c r="D362" s="7" t="s">
        <v>409</v>
      </c>
      <c r="E362" s="8">
        <v>90.45</v>
      </c>
      <c r="F362" s="7" t="s">
        <v>411</v>
      </c>
      <c r="G362" s="7" t="s">
        <v>918</v>
      </c>
    </row>
    <row r="363" spans="1:7" ht="15.75" customHeight="1" x14ac:dyDescent="0.2">
      <c r="A363" s="7" t="s">
        <v>496</v>
      </c>
      <c r="B363" s="7" t="s">
        <v>497</v>
      </c>
      <c r="C363" s="7" t="s">
        <v>498</v>
      </c>
      <c r="D363" s="7" t="s">
        <v>409</v>
      </c>
      <c r="E363" s="8">
        <v>0</v>
      </c>
      <c r="F363" s="7" t="s">
        <v>36</v>
      </c>
      <c r="G363" s="7" t="s">
        <v>918</v>
      </c>
    </row>
    <row r="364" spans="1:7" ht="15.75" customHeight="1" x14ac:dyDescent="0.2">
      <c r="A364" s="7" t="s">
        <v>496</v>
      </c>
      <c r="B364" s="7" t="s">
        <v>497</v>
      </c>
      <c r="C364" s="7" t="s">
        <v>498</v>
      </c>
      <c r="D364" s="7" t="s">
        <v>409</v>
      </c>
      <c r="E364" s="8">
        <v>0</v>
      </c>
      <c r="F364" s="7" t="s">
        <v>36</v>
      </c>
      <c r="G364" s="7" t="s">
        <v>918</v>
      </c>
    </row>
    <row r="365" spans="1:7" ht="15.75" customHeight="1" x14ac:dyDescent="0.2">
      <c r="A365" s="7" t="s">
        <v>934</v>
      </c>
      <c r="B365" s="7" t="s">
        <v>935</v>
      </c>
      <c r="C365" s="7" t="s">
        <v>638</v>
      </c>
      <c r="D365" s="7" t="s">
        <v>409</v>
      </c>
      <c r="E365" s="8">
        <v>0</v>
      </c>
      <c r="F365" s="7" t="s">
        <v>36</v>
      </c>
      <c r="G365" s="7" t="s">
        <v>936</v>
      </c>
    </row>
    <row r="366" spans="1:7" ht="15.75" customHeight="1" x14ac:dyDescent="0.2">
      <c r="A366" s="7" t="s">
        <v>496</v>
      </c>
      <c r="B366" s="7" t="s">
        <v>497</v>
      </c>
      <c r="C366" s="7" t="s">
        <v>498</v>
      </c>
      <c r="D366" s="7" t="s">
        <v>409</v>
      </c>
      <c r="E366" s="8">
        <v>88.46</v>
      </c>
      <c r="F366" s="7" t="s">
        <v>411</v>
      </c>
      <c r="G366" s="7" t="s">
        <v>936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اصلی</vt:lpstr>
      <vt:lpstr>شماره 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NA-HOME</dc:creator>
  <cp:lastModifiedBy>Ali hasanian</cp:lastModifiedBy>
  <dcterms:created xsi:type="dcterms:W3CDTF">2015-06-05T18:17:20Z</dcterms:created>
  <dcterms:modified xsi:type="dcterms:W3CDTF">2024-09-22T14:54:34Z</dcterms:modified>
</cp:coreProperties>
</file>